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Małgosia J\Przetargi 2019\1.61.2019 - środki czystości\"/>
    </mc:Choice>
  </mc:AlternateContent>
  <bookViews>
    <workbookView xWindow="480" yWindow="555" windowWidth="15570" windowHeight="11595"/>
  </bookViews>
  <sheets>
    <sheet name="Arkusz1" sheetId="1" r:id="rId1"/>
  </sheets>
  <definedNames>
    <definedName name="_xlnm.Print_Area" localSheetId="0">Arkusz1!$A$1:$I$169</definedName>
  </definedNames>
  <calcPr calcId="162913"/>
</workbook>
</file>

<file path=xl/calcChain.xml><?xml version="1.0" encoding="utf-8"?>
<calcChain xmlns="http://schemas.openxmlformats.org/spreadsheetml/2006/main">
  <c r="I14" i="1" l="1"/>
  <c r="I13" i="1"/>
  <c r="I40" i="1" l="1"/>
  <c r="I41" i="1"/>
  <c r="I42" i="1"/>
  <c r="I43" i="1"/>
  <c r="I44" i="1"/>
  <c r="I45" i="1"/>
  <c r="I4" i="1" l="1"/>
  <c r="I5" i="1"/>
  <c r="I6" i="1"/>
  <c r="I7" i="1"/>
  <c r="I8" i="1"/>
  <c r="I9" i="1"/>
  <c r="I10" i="1"/>
  <c r="I11" i="1"/>
  <c r="I12" i="1"/>
  <c r="I15" i="1"/>
  <c r="I16" i="1"/>
  <c r="I17" i="1"/>
  <c r="I18" i="1"/>
  <c r="I19" i="1"/>
  <c r="I20" i="1"/>
  <c r="I21" i="1"/>
  <c r="I22" i="1"/>
  <c r="I23" i="1"/>
  <c r="I24" i="1"/>
  <c r="I25" i="1"/>
  <c r="I26" i="1"/>
  <c r="I27" i="1"/>
  <c r="I28" i="1"/>
  <c r="I29" i="1"/>
  <c r="I30" i="1"/>
  <c r="I31" i="1"/>
  <c r="I32" i="1"/>
  <c r="I33" i="1"/>
  <c r="I34" i="1"/>
  <c r="I35" i="1"/>
  <c r="I36" i="1"/>
  <c r="I37" i="1"/>
  <c r="I38" i="1"/>
  <c r="I39"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1" i="1" l="1"/>
</calcChain>
</file>

<file path=xl/sharedStrings.xml><?xml version="1.0" encoding="utf-8"?>
<sst xmlns="http://schemas.openxmlformats.org/spreadsheetml/2006/main" count="334" uniqueCount="191">
  <si>
    <t>Lp.</t>
  </si>
  <si>
    <t xml:space="preserve">Przedmiot zamówienia </t>
  </si>
  <si>
    <t xml:space="preserve">Ilość </t>
  </si>
  <si>
    <t>wartość brutto</t>
  </si>
  <si>
    <t>Wypełnia Wykonawca</t>
  </si>
  <si>
    <t>a</t>
  </si>
  <si>
    <t>b</t>
  </si>
  <si>
    <t>.................... zł</t>
  </si>
  <si>
    <t xml:space="preserve">........................................  </t>
  </si>
  <si>
    <t xml:space="preserve">...........................................................  </t>
  </si>
  <si>
    <t xml:space="preserve">(miejscowość, data)                                           </t>
  </si>
  <si>
    <t>(podpis i pieczęć imienna osoby upoważnionej do  reprezentowania Wykonawcy)</t>
  </si>
  <si>
    <t>(słownie złotych brutto: .......................................................................................)</t>
  </si>
  <si>
    <t xml:space="preserve">                  SZCZEGÓŁOWY OPIS PRZEDMIOTU ZAMÓWIENIA WRAZ Z KALKULACJĄ CENY OFERTY</t>
  </si>
  <si>
    <t>cena jednostkowa brutto</t>
  </si>
  <si>
    <t>c = a*b</t>
  </si>
  <si>
    <t>Gąbka szorstka do naczyń, duża wym.10 x 7,5 cm (+/- 2 cm), pakowana po 5szt.</t>
  </si>
  <si>
    <t>opakowanie</t>
  </si>
  <si>
    <t>szt.</t>
  </si>
  <si>
    <t>Szczotka do WC w pojemniku</t>
  </si>
  <si>
    <t>Miska wykonana z mocnego plastiku, średnia, pojemność 6 L</t>
  </si>
  <si>
    <t>Rękawice flokowane grube, rozmiar S, M, L, XL</t>
  </si>
  <si>
    <t>para</t>
  </si>
  <si>
    <t xml:space="preserve">Rękawice lateksowe, różne rozmiary w tym: XS, S, M, L, XL, pakowane po 100szt. </t>
  </si>
  <si>
    <t xml:space="preserve">opakowanie </t>
  </si>
  <si>
    <t>Szczoteczka do rąk, plastikowa z uchwytem</t>
  </si>
  <si>
    <t>Kij do ww. szczotki ulicówki, drewniany, gwintowany.</t>
  </si>
  <si>
    <t>Kij do mopa na zatrzask i wkręt, przykładowy produkt: "VILEDA drążek do mopa".</t>
  </si>
  <si>
    <t>Wiadro do ww. mopa, wykonane z mocnego plastiku, przykładowy produkt: "Vileda Wiadro z wyciskaczem do mopa".</t>
  </si>
  <si>
    <t>Wiadro wykonane z mocnego plastiku, bez pokrywy,  pojemność 10 L.</t>
  </si>
  <si>
    <t>Wiadro + mop, wiadro z wyciskarką umożliwiające wyciskanie i wyżynanie bez brudzenia i moczenia rąk , Mop (wkład) z mikroaktywnych włókien, drążek teleskopowy.  przykładowy produkt: "SYSTEM ULTRAMAX VILEDA"  .</t>
  </si>
  <si>
    <t>komplet</t>
  </si>
  <si>
    <t>Bawełniane nakładki do mopów płaskich, wym. 40 x 15 cm z kieszeniami bez zatrzasków.</t>
  </si>
  <si>
    <t>Ścierka uniwersalna, tetrowa, wymiary: 80 x 80 cm (+/-5 cm).</t>
  </si>
  <si>
    <t>Preparat myjąco-konserwujący z zawartością polimerów, przeznaczony do mycia podłóg wodoodpornych, zabezpieczonych i niezabezpieczonych warstwami polimerowymi, pozostawia na powierzchni mikrofilm, nie tworząc stałej warstwy ochronnej. Posiada właściwości nabłyszczające, spełnia normy bezpieczeństwa antypoślizgowego DIN 18032 par.7.5., pH: 8,5 – 9,5 (roztwór 100%), 8 – 9 (roztwór 10%), 7 – 8 (roztwór 1%), lepkość: 10 mm2/s, gęstość: 1,02 g/cm3, pojemność 1000ml, przykładowy produkt: "Pramol Ecofloor Polymer"  .</t>
  </si>
  <si>
    <t xml:space="preserve">Preparat do pielegnacji stali nierdzewnej w aerozolu, zawiera:  Butan, Izobutan, Propan, barwa: mleczny, biały; zapach: przyjemny, gęstość: 0,835 g/cm3, pojemność 400ml,  przykładowy produkt: "SABESTO WURTH"  .  </t>
  </si>
  <si>
    <t>Preparat do usuwania zaprawy spoinowej, uporczywych śladów spoin cementowych oraz rdzy z glazury, terakoty, gresów, łupków oraz innych powierzchni odpornych na kwasy. Zawiera: niejonowe środki powierzchniowo czynne (&lt;5%), Kwas fosforowy (V) 15-30%, kwas glukonowy 1-5%, etoksylowany alkohol C11-14, kwas szczawiowy, propan-2-ol. Zakres stężeń: 1-5%, 1-5%1-5%, kompozycje zapachowe, pojemność 1000 ml</t>
  </si>
  <si>
    <t>Preparat w areozolu do usuwania gum do żucia i plastelin, pojemność 400ml</t>
  </si>
  <si>
    <t xml:space="preserve">Preparat do czyszczenia mebli o konsystencji emulsji, biała barwa, zawiera 5% węglowodory alifatyczne, &lt;5% niejonowe środki powierzchniowo czynne, kompozycja zapachowa, Limonene, Linalool, Butylphenyl methylpropional, Quaternium-15, 2-bromo-2-nitropropane-1,3-diol, pojemność 250 ml, przykładowy produkt: "PRONTO EMULSJA - DO MEBLI"  .     </t>
  </si>
  <si>
    <t xml:space="preserve">Płyn do mycia mebli, zarówno matowych jak i z połyskiem, usuwa brud z powierzchni lakierowanych, emaliowanych i ceramicznych, może być stosowany do płytek ściennych i podłogowych, tworzyw sztucznych oraz szkła, pozostawia przyjemny zapach, zawiera 1-metoksypropan-2-ol 2,5 - &lt;5 %, Izotridekanol oksyetylowany 1 - &lt;2,5 %,  pH 5 - 6, gęstość 980 - 990 kg/m³, pojemność 1000 ml, przykładowy produkt: "VC 245 - MEBLIN"  . </t>
  </si>
  <si>
    <t>Proszek do prania tkanin kolorowych, w pralkach automatycznych oraz prania ręcznego, pakowane po 3-3,5 kg</t>
  </si>
  <si>
    <t>Proszek do prania tkanin białych w pralkach automatycznych oraz do prania ręcznego, pakowane po 3-3,5 kg</t>
  </si>
  <si>
    <t>Proszek do prania tkanin białych w pralkach automatycznych oraz do prania ręcznego, pakowane po 7-7,5 kg</t>
  </si>
  <si>
    <t>Proszek do prania tkanin kolorowych, w pralkach automatycznych oraz prania ręcznego, pakowane po 7-7,5 kg</t>
  </si>
  <si>
    <t>Wybielacz do firanek w płynie, pogłębia biel oraz usztywnia firanki, pojemność 500 ml</t>
  </si>
  <si>
    <t>Odświeżacz powietrza w aerozolu. Produkt musi rozpylać delikatną mgiełkę, różne warianty zapachowe (lawendowy, cytrusowy, czysta świeżość, morski, leśny, kwiatowa delikatność), pojemność 300ml, przykładowy produkt: "Brise w aerozolu"  .</t>
  </si>
  <si>
    <t xml:space="preserve">Odświeżacz powietrza, dyfuzor z buteleczką z płynem 20ml, wkład pachnie nieprzerwanie do 75 dni /używany przez 16 godzin na dobę, różne zapachy, przykładowy produkt:"Bris Essence". </t>
  </si>
  <si>
    <t>Odświeżacz powietrza w atomizerze. Skutecznie neutralizuje przykre zapachy, pozostawia w pomieszczeniu długotrwałą świeżość, zawiera propan-2-ol 10-25% , etanol 5-10%, pH koncentratu – 7 – 9,5, pojemność 200 ml, przykładowy produkt: "Pramol Airodor".</t>
  </si>
  <si>
    <t>opakowanie 
4 rolki</t>
  </si>
  <si>
    <t>Ręczniki papierowe ZZ szare, jednowarstwowe, wodoutrwalone, gofrowane, wymiary ręcznika 25 x 23 cm, w kartonie 4000 szt. ręczników.</t>
  </si>
  <si>
    <t>karton</t>
  </si>
  <si>
    <t xml:space="preserve">Ręczniki papierowe ZZ zielone, jednowarstwowe, wodoutrwalone, gofrowane,  dobrej jakości, wymiar listka 23 x 25, 4000 szt. w kartonie.     </t>
  </si>
  <si>
    <t>rolka</t>
  </si>
  <si>
    <t>Worki do odkurzacza Daewoo Swirl Y 101, pakowane po 4 szt.</t>
  </si>
  <si>
    <t xml:space="preserve">rolka </t>
  </si>
  <si>
    <t xml:space="preserve">rolka  </t>
  </si>
  <si>
    <t>Worki na śmieci niebieskie 60 L folia HDPE grubość minimum 0,008mm,  pakowane po 50 szt.</t>
  </si>
  <si>
    <t>wielkość opakowania</t>
  </si>
  <si>
    <t>producent/marka</t>
  </si>
  <si>
    <t>oferowany produkt</t>
  </si>
  <si>
    <t>Papier toaletowy do podajników, szary, makulaturowy, jednowarstwowy, szer. 10 cm, śred. 19 cm, długość 120 m</t>
  </si>
  <si>
    <t>Samopołyskowa emulsja do PCV, środek do mycia, konserwacji i nabłyszczania podłóg z tworzyw sztucznych typu: linoleum, gumoleum, płytek PCV itp. zawiera woski pochodzenia naturalnego, tworzy cienką warstwę zabezpieczającą przed ponownym osadzaniem się brudu, pojemność 1000 ml,  przykładowy produkt: "Emulsja HELIOS PCV"  .</t>
  </si>
  <si>
    <t xml:space="preserve">Odświeżacz powietrza w płynie, pozostawia przyjemny zapach w zamkniętych pomieszczeniach, nie pozostawia plam na powierzchni po wyschnięciu, zawiera rozpuszczalniki organiczne, kompozycje zapachowe, środki wspomagające, pH 10,5-11,5, gęstość 0,92-0,96 g/cm3,  rozpuszczalny w wodzie (w dużych stężeniach może powodować jej zmętnienie - tworzy emulsję), pojemność 5000ml, przykładowy produkt: "OP-1"  .  </t>
  </si>
  <si>
    <t>Ręczniki papierowe ZZ śnieżno-białe, dwuwarstwowe, gofrowane,  wymiar listka 23 x 25, 3200 szt. w kartonie</t>
  </si>
  <si>
    <t>„Zamawiający zaznacza, iż w trakcie realizacji zamówienia z wyłonionym Wykonawcą dopuszcza możliwość zmiany cen jednostkowych poszczególnych pozycji asortymentowych wyszczególnionych powyżej, między innymi w przypadku zmiany sposobu konfekcjonowania towarów objętych umową, czyli w przypadku zmiany wielkości opakowania wprowadzonej przez producenta, z zachowaniem zasady proporcjonalności w stosunku do ceny jednostkowej objętej umową dla danego asortymentu, na podstawie pisemnego wniosku Wykonawcy pod warunkiem uzyskania zgody Zamawiającego, lub na wniosek Zamawiającego, potwierdzone podpisaniem stosownego aneksu do umowy. Wykonawca winien poinformować Zamawiającego o planowanej zmianie sposobu konfekcjonowania z co najmniej dwutygodniowym wyprzedzeniem. Zamawiający zaznacza, iż promocje producenta lub dystrybutora zwiększające ilość lub wielkość opakowania lub asortymentu nie stanowią podstawy do zwiększenia wartości cen jednostkowych.”</t>
  </si>
  <si>
    <t xml:space="preserve">Żel do usuwania kamienia i rdzy z armatury, skład: &lt; 5% amfoteryczny środek powierzchniowo-czynny, pH : 1 do 2, gęstość 1,055 – 1,075 g/cm3, łatwo rozpuszczalny w zimnej i gorącej wodzie, pakowany po 420 g, przykładowy produkt: "Żel Cillit Kamień i rdza "  . </t>
  </si>
  <si>
    <t>Ewentualne omyłki rachunkowe Zamawiający poprawi wychodząc od cen jednostkowych brutto pozycji od 1 do 163 (zgodnie z kolumną nr b powyzszej tabeli)</t>
  </si>
  <si>
    <t>jednostka miary</t>
  </si>
  <si>
    <t xml:space="preserve">Płyn do mycia  naczyń z lanoliną, łagodny dla skóry, skutecznie rozpuszczający tłuszcze, ulegający biodegradacji, testowany dermatologicznie, pH dla 1% roztworu 5,0-8,5, Lepkość 1080 – 1800 cP, zapach (min. mięta, cytryna, brzoskwinia, grejpfrut, lawenda, aloes, zielone jabłuszko), pojemność 1000 g, przykładowy produkt: "Ludwik" </t>
  </si>
  <si>
    <t>Płyn do mycia  naczyń z lanoliną, łagodny dla skóry, skutecznie rozpuszczający tłuszcze, ulegający biodegradacji, testowany dermatologicznie, pH dla 1% roztworu 5,0-8,5, Lepkość 1080 – 1800 cP, zapach (m.in. mięta, cytryna, aloes), pojemność 5000 g,  przykładowy produkt: "Ludwik"</t>
  </si>
  <si>
    <t>Mydło naturalne, w kostce, waga 150 g,  naturalne do codziennej pielęgnacji skóry wrażliwej ze skłonnością do alergii, zawiera naturalne składniki, wartość pH 1 % roztworu wodnego: 9,5-11, przykładowy produkt: "Biały jeleń"  .</t>
  </si>
  <si>
    <t>Mydło toaletowe w kostce, waga 100 g,+/-10 g   z dodatkiem mleczka nawilżającego lub wosku pszczelego lub z wyciągiem z białek jedwabiu, utrzymujące równowagę wilgotności skóry, zabezpieczające przed wysuszeniem, 
o przyjemnym zapachu.</t>
  </si>
  <si>
    <t>Mydło w płynie, przeznaczone do każdego rodzaju skóry, zawiera glicerynę i/lub betainę i/lub lanolinę, pH neutralne, kolory: biały lub kremowy, gęstość w 20°C  1,02 – 1,04 g/cm3, rozpuszczalność w wodzie całkowita, różne kompozycje zapachowe, pojemność 5 Litrów, przykładowy produkt: "Attis mydło w płynie".</t>
  </si>
  <si>
    <t>Mydło w płynie w pojemniku z dozownikiem, przeznaczone do każdego rodzaju skóry, zawiera glicerynę i/lub betainę i/lub lanolinę i/lub mleczko z bawełny i/lub ekstrakt z lnu i/lub ekstrakst z mleczka ryżowego i/lub ekstrakt z płatków róż i/lub oliwę z oliwek, pH neutralne, gęstość w 20°C 1,02 – 1,04 g/cm3, rozpuszczalność w wodzie całkowita,  różne zapachy, pojemność 500 ml +/- 50ml przykładowy produkt: "Luksja".</t>
  </si>
  <si>
    <t>Kostka zapachowa do WC z koszyczkiem, z paskiem żelowym, czyszcząca siła kostki wystarcza na min. 400 spłukań, o różnym zapachu, gęstość 1,6 g/cm3, waga kostki 40 g, kostka z możliwością regulacji długości zawieszki w zależności od rodzaju muszli toaletowej, przykładowy produkt: "Domestos kostka toaletowa 3 w 1".</t>
  </si>
  <si>
    <t>Żel do WC z koszyczkiem, różne zapachy, pH 3,4 – 3,8, gęstość (20°C): 0,95 – 1,05 g /dm3, pojemność 360 ml, przykładowy produkt: "Żel do toalet Bref WC ".</t>
  </si>
  <si>
    <t>Zagęszczony płyn do czyszczenia i dezynfekcji urządzeń sanitarnych o zawartości &lt;1% wodorotlenku sodu, niejonowych związków powierzchniowo-czynnych, perfumowany, gęstość nie mniej niż 1,07g/cm3, pH 11-13, pojemność 1250 ml, zawartość podchlorynu sodu &lt;5%,procentowa zawartość aktywnego chloru &lt;5% przykładowy produkt: "DOMESTOS ".</t>
  </si>
  <si>
    <t>Zagęszczony płyn do czyszczenia i dezynfekcji urządzeń sanitarnych o zawartość &lt;1% wodorotlenku sodu; niejonowych związków powierzchniowo-czynnych;  perfumowany; gęstość nie mniej niż 1,07g/cm3, pH 11-13,  zawartość podchlorynu sodu &lt;5%,procentowa zawartość aktywnego chloru &lt;5%, pojemność 5000 ml, przykładowy produkt: "DOMESTOS ".</t>
  </si>
  <si>
    <t>Aktywny preparat w postaci żelu do dezynfekcji, mycia oraz usuwania kamienia i rdzy w toaletach, nie zawiera chloru, pH 1-2,  gęstość względna 1 -1,1 g/cm3, pakowany po 750 g, przykładowy produkt: "WC SANSED ŻEL"  .</t>
  </si>
  <si>
    <t>Preparat z aktywatorem aluminiowym do udrażniania rur kanalizacyjnych i odpływowych na bazie wodorotlenku sodu (stężenie wodorotlenku sodu 50-70%), postać sypkiego granulatu z popielatymi wtrąceniami, barwa biała do szarej, bezwonny, pH 1% r-ru (w temp. 200C): 12 ÷ 14, ciężar nasypowy – 1,0 g/cm3 - 1,5 g/cm3, całkowicie rozpuszczający się w wodzie, pakowany po 400 g,  przykładowy produkt: "GRANULKI DO UDROŻNIANIA RUR KRET"  .</t>
  </si>
  <si>
    <t>Kosz na śmieci prostokątny, z uchylną pokrywą pojemność 15 L</t>
  </si>
  <si>
    <t>Kosz na śmieci prostokątny, z uchylną pokrywą   pojemność 25 L</t>
  </si>
  <si>
    <t>Kosz na śmieci prostokątny , z uchylną pokrywą  pojemność 50 L</t>
  </si>
  <si>
    <t>Szczotka ryżowa w oprawie plastikowej i włosiem plastikowym, do szorowania podłóg, długość min. 27 cm, szer. 4,5 cm,  typu Szrober</t>
  </si>
  <si>
    <t>Kij ,do ww. szczotki typu Schrober, metalowy, lakierowany, dł. 120cm +/- 10 cm, z zawieszką.</t>
  </si>
  <si>
    <t>Zamiatacz drewniany (miotła) z kijem (szerokość szczotki 35 cm (+/-5 cm), wys. kija 120 cm( +/-5 cm).</t>
  </si>
  <si>
    <t>Zamiatacz plastikowy (miotła) z kijem szerokość szczotki 32,5 cm  +/-5 cm, wys. kija 120 cm +/- 10 cm.</t>
  </si>
  <si>
    <t>Zmiotka + szufelka zakończona gumką.</t>
  </si>
  <si>
    <t>Szczotka do zamiatania ulicy - ulicówka dł. 40 cm +/- 10 cm szer 65 mm, polipropylen.</t>
  </si>
  <si>
    <t>Końcówka myjąca do mopa paskowego pasująca do ww. pozycji, przykładowy produkt: "VILEDA Wkład do mopa SuperMocio".</t>
  </si>
  <si>
    <t xml:space="preserve">Wiadro do ww. mopa, wykonane z mocnego plastiku. przykładowy produkt: "WIADRO Z WYCISKACZEM DO MOPA ULTRAMAX" </t>
  </si>
  <si>
    <t xml:space="preserve">Wkłady myjące z mikroaktywnych włókien pasujące do ww. mopa., mocowane do stelaża plastikowymi zatrzaskami, przykładowy produkt: "WKŁAD ULTRAMAX MICRO COTTON"  </t>
  </si>
  <si>
    <t>Ściereczka kuchenna, uniwersalna, 100% bawełniana, wymiary 50 x 60 cm  (+/-5 cm).</t>
  </si>
  <si>
    <t>Ściereczka ostra, uniwersalna, wymiary: 15 x 13 cm (+/-3cm).</t>
  </si>
  <si>
    <t>Ścierka bawełniana, uniwersalna do podłogi, biała lub beżowa, gruba, wymiary: 60 x 70 cm (+/-10cm) np flanelowa</t>
  </si>
  <si>
    <t>Ścierka uniwersalna z mikrofibry, wymiary: 35 x 35 cm (+/-5 cm)</t>
  </si>
  <si>
    <t>Ścierka uniwersalna z mikrofibry, różne kolory, wymiary: 50x60 cm  (+/-5 cm).</t>
  </si>
  <si>
    <t>Mleczko wybielające i nadające połysk białym powierzchniom, do czyszczenia zlewów, kafelek, kuchenek, wanien, max. zawartość: podchlorynu sodu 1 - 5 %, anionowych związków powierzchniowo czynnych 1 - 5 %, zawiera wodorotlenek sodu &lt; 1 %, mętna ciecz, gęstość 1,5-1,6 g/cm3 w temp. 20 ºC), rozpuszczalne w wodzie, pH = 13+/-1 (20 ºC),opakowanie 1001g , przykładowy produkt: "Cif Max Power mleczko z wybielaczem"</t>
  </si>
  <si>
    <t xml:space="preserve">Płyn do czyszczenia i dezynfekcji sanitariatów z wybielaczem, zawiera nadtlenek wodoru &lt; 10% , pH ok.5,  względna gęstość: zbliżona do wody, rozpuszczalny w wodzie, perfumowany o przyjemnym zapachu, pojemność 1000ml, przykładowy produkt: "Ace".   </t>
  </si>
  <si>
    <t>Płyn do dezynfekcji, mycia oraz usuwania kamienia i rdzy w kabinach prysznicowych,  zawiera alkohol izopropylowy &lt; 5%, Alkohole C9-C11, rozgałęzione i linowe, etoksylowane &lt; 5%, lepka ciecz barwy niebieskiej, pH 4 - 6, gęstość względna 1,00 g/cm3 ,nieograniczona rozpuszczalność w wodzie, pojemność 500 ml,  przykładowy produkt: " Sansed do kabin prysznicowych"</t>
  </si>
  <si>
    <t xml:space="preserve">Płyn do mycia okien z atomizerem, zawierający w swoim składzie alkohol, zapobiegający zaparowaniu, zawartość etanolu 1,0 - &lt; 5,0%, pH (20°C, bez rozcieńczenia): 10,0 – 10,6, gęstość (20°C): 0,989 – 0,993 g /cm3,  dobra rozpuszczalność w wodzie (20°C), pojemność 500 ml, przykładowy produkt: "Clin, Anty-Para"  . </t>
  </si>
  <si>
    <t xml:space="preserve">Płyn do mycia szyb, luster, ram okiennych, parapetów z rozpylaczem, zawiera anionowy środek powierzchniowo-czynny &lt;5%, woda amoniakalna, propan-2-ol 2,5- &lt;5 %, gęstość 992 - 1000 kg/m³, pH 7,5 - 11,5, dobrze rozpuszczalny w wodzie,pojemność 750 ml, przykładowy produkt: "WINDOW PLUS "  .   </t>
  </si>
  <si>
    <t xml:space="preserve">Płyn do mycia i pielęgnacji PVC, linoleum, terakoty i glazury, &lt; 5% anionowe środki powierzchniowo czynne, &lt;5% niejonowe środki powierzchniowo czynne, kompozycja zapachowa, środek konserwujący, ciecz, pH 7,5 -8,5, gęstość względna (20oC) 0,99 – 1,02 g/cm3, pojemność 750ml, przykładowy produkt: "SIDOLUX EXPERT do mycia glazury, terakoty, PCV".  </t>
  </si>
  <si>
    <t xml:space="preserve">Gęsta pasta koloru szarego do mycia rąk, o przyjemnym zapachu, nie podrażnia skóry rąk, zawiera anionowe oraz niejonowe środki powierzchniowo czynne, kompozycje zapachowe,zakręcane wieczkiem, pakowana po 500g,  przykładowy produkt: "PASTA BHP BLACK OUT"  .  </t>
  </si>
  <si>
    <t xml:space="preserve">Płynna pasta woskowo-rozpuszczalnikowa do pielęgnacji podłóg drewnianych, zawierająca woski pochodzenia naturalnego oraz wosk pszczeli, pielęgnuje i konserwuje, nadaje połysk, pogłębia kolor, pozostawia sosnowo-miodowy zapach, gęstość 781 kg/m³, pH 5,5 - 8,5, pojemność 440 ml, przykładowy produkt: "Buwi "  .      </t>
  </si>
  <si>
    <r>
      <t>Preparat do ochrony i nabłyszczania podłóg drewnianych przeznaczony do konserwacji powierzchni narażonych na zniszczenie np. podłogi drewniane lakierowane. Preparat tworzący szybkoschnącą, gładką powłokę o wysokim połysku, o właściwościach antypoślizgowych i hydrofobowych chroniący powierzchnie drewniane przed wnikaniem wody, pH 6,00 – 8,50, gęstość względna (20</t>
    </r>
    <r>
      <rPr>
        <vertAlign val="superscript"/>
        <sz val="12"/>
        <rFont val="Calibri"/>
        <family val="2"/>
        <charset val="238"/>
        <scheme val="minor"/>
      </rPr>
      <t>o</t>
    </r>
    <r>
      <rPr>
        <sz val="12"/>
        <rFont val="Calibri"/>
        <family val="2"/>
        <charset val="238"/>
        <scheme val="minor"/>
      </rPr>
      <t xml:space="preserve">C) 0,99 – 1,02 g/cm3, kompozycja zapachowa, pojemność 750ml, przykładowy produkt: "SIDOLUX DO OCHRONY I NABŁYSZCZANIA DREWNA"  .   </t>
    </r>
  </si>
  <si>
    <t xml:space="preserve">Preparat do ochrony i nabłyszczania podłoży z PCV, linoleum,  mleczno-biała ciecz, pH 6-8, gęstość 0,99-1,04 g/cm3, pojemność 750 ml, przykładowy produkt: "SIDOLUX EXPERT DO OCHRONY I NABŁYSZCZANIA PVC, LINOLEUM"  .    </t>
  </si>
  <si>
    <t xml:space="preserve">Środek przeznaczony do mycia i pielęgnacji laminowanych paneli podłogowych i ściennych oraz parkietów i innych powierzchni drewnianych, pH 6-8,5, ciecz, gęstość 0,99-1,04 g/cm3, pojemność 750 ml, przykładowy produkt: "SIDOLUX EXPERT panele i drewno". </t>
  </si>
  <si>
    <t>Mieszanina do usuwania nawarstwionych powłok typu Sidolux ,do ochrony i nabłyszczania , do gruntownego czyszczenia podłóg oraz odtłuszczania nowych powierzchni takich jak: panele, wykładziny PVC i linoleum  pH 11,0 – 14,0, gęstość względna (20oC) (dla fazy ciekłej) 1,02 – 1,04 g/cm3, pojemność 500 ml, przykładowy produkt: "Cleanlux – zmywacz do Sidoluxu"  .</t>
  </si>
  <si>
    <t>Skoncentrowany zasadowy środek o silnych właściwościach czyszczących do gruntownego mycia mocno zabrudzonych podłóg i powierzchni odpornych na działanie alkaliów. Skutecznie usuwa stary brud, tłuszcze, pasty oraz warstwy polimerowe - stripper,  środek niskopieniący, może być stosowany w maszynach czyszczących, zawiera: &lt;5% niejonowych środków powierzchniowo czynnych, &lt; 5% anionowych środków powierzchniowo czynnych, &lt; 5% EDTA, środki pomocnicze i zapachowe, pH: 20°C: 10-12, pojemność 1000 ml, przykładowy produkt: "GRUNDPUR VC 150"  .</t>
  </si>
  <si>
    <t xml:space="preserve">Proszek do czyszczenia i szorowania kuchenek, blatów, glazury, terakoty, wanien, brodzików, naczyń emaliowanych     i ze stali nierdzewnej oraz innych powierzchni chromowanych i emaliowanych. Zawiera poniżej 5 % anionowych środków powierzchniowo czynnych, związki wybielające na bazie aktywnego tlenu, fosfoniany, w kilku kompozycjach zapachowych, pH 1% r-ru wodnego: 9 ÷ 11, pakowany po 500g    </t>
  </si>
  <si>
    <t xml:space="preserve">Preparat w tubie do czyszczenia i konserwacji mebli,  antyelektrostatyczny, na czyszczonej powierzchni tworzy powłokę o wysokim połysku zmniejszającą osiadanie kurzu, pakowany po 40g, przykładowy produkt: FORNIT </t>
  </si>
  <si>
    <t>Preparat w aerozolu do czyszczenia mebli, sprzętów, ekranów, monitorów przeciw kurzowy, antystatyczny, o barwie białej, zapach np. cytrynowy, zawartość substancji niebezpiecznych (ropa naftowa) 5-10 %, gęstość względna 0,97 g/cm3, pojemność min. 250 ml, przykładowy produkt: "PRONTO aerozol"  .</t>
  </si>
  <si>
    <t>Antystatyczny preparat w postaci aerozolu do czyszczenia i pielęgnacji mebli, sprzętu elektronicznego takiego jak zestawy Hi-fi, video, telewizory, ekrany komputerów itp. Środek czyszczący nie pozostawiający smug. Zawiera niejonowe środki powierzchniowo czynne &lt; 5%, 5-15% węglowodory alifatyczne, komponent antystatyczny, pojemność min. 300 ml , przykładowy produkt: "Pronto Multi Surface Cleaner "  .</t>
  </si>
  <si>
    <t>Olejek cedrowy do mebli drewnianych, intensywnie czyszczący, konserwujący nadaje połysk i wygląd, pozostawia przyjemny zapach, zawiera &lt; 30% węglowodorów alifatycznych, pojemność 250ml, przykładowy produkt: "PRONTO olejek CEDROWY DO MEBLI DREWNIANYCH"..</t>
  </si>
  <si>
    <t>Proszek do prania dywanów, wykładzin, tapicerek oraz innych tekstyliów z zastosowaniem odkurzacza piorącego. Roztwór głęboko wnika w strukturę włókien, usuwając najcięższe zabrudzenia. Proszek jednocześnie odświeża i pozostawia świeży zapach, zawiera niejonowe środki powierzchniowo czynne &lt; 5%, Wartość pH 10 %: 8,8, gęstość w 20°C: 1,083g/cm3, ulega biodegradacji, pakowany po 800g,  przykładowy produkt: " KARCHER CarpetPro RM 760 Powder Classic "     .</t>
  </si>
  <si>
    <t>Płyn do płukania tkanin, środek przeznaczony do ostatecznego płukania zarówno tkanin naturalnych jak i syntetycznych. Dzięki działaniu składników antyelektrostatycznych, zapobiega elektryzowaniu się, 
pojemność 1000 ml</t>
  </si>
  <si>
    <r>
      <t>Odplamiacz do tkanin nie zawierający chloru, również do tkanin delikatnych, wełna, jedwab, zawierający 5-15%: związki wybielające na bazie tlenu, niejonowe środki powierzchniowo czynne, anionowe środki powierzchniowo czynne, &lt;5%, gęstość [20°C] : 1,03 – 1,05 g/cm</t>
    </r>
    <r>
      <rPr>
        <vertAlign val="superscript"/>
        <sz val="12"/>
        <rFont val="Calibri"/>
        <family val="2"/>
        <charset val="238"/>
        <scheme val="minor"/>
      </rPr>
      <t>3</t>
    </r>
    <r>
      <rPr>
        <sz val="12"/>
        <rFont val="Calibri"/>
        <family val="2"/>
        <charset val="238"/>
        <scheme val="minor"/>
      </rPr>
      <t>, kompozycja zapachowa, pojemność 1000 ml</t>
    </r>
  </si>
  <si>
    <t>Odświeżacz powietrza w żelu stojący, odświeża powietrze przez około 30 dni, min. 5 różnych zapachów, 
pakowany po 150g,</t>
  </si>
  <si>
    <t xml:space="preserve">Zapas do ww. pozycji, pachnie nieprzerwanie do 75 dni /używany przez 16 godzin na dobę/, różne zapachy, pojemność 20 ml, przykładowy produkt:"Bris Essence". </t>
  </si>
  <si>
    <t>Odświeżacz powietrza w sprayu przeznaczony szczególnie do zwalczania dymu papierosowego w pomieszczeniach, neutralizuje nieprzyjemną woń, zapewnia długotrwały cytrusowy lub kwiatowy zapach, pojemność min. 300ml, przykładowy produkt: "Ambi Pur Air Anti Tobacco ".</t>
  </si>
  <si>
    <t xml:space="preserve">Ręcznik papierowy, jednorazowego użytku w rolkach, kolor biały, dwuwarstwowy, 
perforowany, 100% celuloza, długość jednej rolki  min.12m, Szerokość rolki: 23cm (-/+1 cm), ilość listków min. 50, 
pakowane po 1szt. lub pakowane po 2szt. lub pakowane po 4szt. </t>
  </si>
  <si>
    <t xml:space="preserve">Ręcznik papierowy przemysłowy do pojemnika MINI średnica 14 cm biały, dwuwarstwowy, klejony, 100% celulozy, długość wstęgi min. 50 m, szerokość wstęgi: 19 cm, ilość listków w roli: min. 220szt. </t>
  </si>
  <si>
    <t>Ręczniki papierowe w rolkach, Ø 19cm, dwuwarstwowy, celuloza 100%, długość min. 110m, szerokość rolki: 19cm +/- 2cm, ilość listków: min. 470.</t>
  </si>
  <si>
    <t>Ręczniki w rolce, min 65% białości, 1-warstwowy, gramatura surowca 40g/m²,  dł. min. 100 m,
ilość odcinków: min 526, średnica rolki: 18-19 cm, dozowany od środka lub z zewnątrz.</t>
  </si>
  <si>
    <t>Papier toaletowy jednowarstwowy makulaturowy mała rolka, wytrzymały na uszkodzenia, 
nie rozwarstwia się ani nie rozrywa podczas użytkowania. Długość roli min. 25mb.</t>
  </si>
  <si>
    <t>Papier toaletowy trzywarstwowy, 100% celulozy - biały,min. 150 listków.</t>
  </si>
  <si>
    <t xml:space="preserve">Papier toaletowy typu Big Roll, biały celuloza 100%, dwuwarstwowy, długość min. 140 mb, szerokość: 90 mm+/- 2mm, średnica rolki 180 mm+/-10mm.                 </t>
  </si>
  <si>
    <t>Papier toaletowy, jednowarstwowy, pasujący do pojemników Tork Dispenser Toilet Paper Mini Jumbo Roll, biały, długość rolki - 240 m, szerokość rolki  - 10,0 cm +/- 1cm, Średnica - 18,5 cm +/- 0,5 cm. Ilość listków min.1200, pakowane po 12szt.</t>
  </si>
  <si>
    <t>Worki do odkurzacza Bosch GL30 Megafilt Type G Super Tex BBZ41FG , pakowane po 4 szt.</t>
  </si>
  <si>
    <t>Worki do odkurzacza Elektrolux E-44, EL-02, pakowane po 4 szt.</t>
  </si>
  <si>
    <t>Worki do odkurzacza Numatic Henry HVR 200, pakowane po 4 szt.</t>
  </si>
  <si>
    <t>Worki do odkurzacza Zelmer 707,5  Z-02 Typ 700, pakowane po 4 szt.</t>
  </si>
  <si>
    <t>Worki do odkurzacza Zelmer Jupiter 49.4200 Z-34, pakowane po 4 szt.</t>
  </si>
  <si>
    <t>Worki do odkurzacza Zelmer Jupiter ZVC 425 HT, pakowane po 4 szt.</t>
  </si>
  <si>
    <t>Worki do odkurzacza Zelmer Magnat 3000 Z 25, pakowane po 4 szt.</t>
  </si>
  <si>
    <t>Worki do odkurzacza Zelmer Meteor 2, pakowane po 4 szt.</t>
  </si>
  <si>
    <t>Worki do odkurzacza Zelmer Solaris Twix typ 5500 Safbag z filtrem,pakowane po 4 szt.</t>
  </si>
  <si>
    <t>Worki na śmieci czarne 35 L folia LDPE grubość minimum 30µm, pakowane po 20 szt.</t>
  </si>
  <si>
    <t>Worki na śmieci czarne 60 L folia HDPE grubość minimum 10µm, pakowane po 50 szt.</t>
  </si>
  <si>
    <t>Worki na śmieci czarne 60 L folia LDPE, grubość minimum 32µm, pakowane po 20 szt.</t>
  </si>
  <si>
    <t>Worki na śmieci czarne 60l folia LDPE z taśmą, grubość minimum 30µm, pakowane po 10 szt.</t>
  </si>
  <si>
    <t>Worki na śmieci czarne 120 L folia LDPE, grubość minimum 35µm, pakowane po 25 szt.</t>
  </si>
  <si>
    <t>Worki na śmieci czarne 160 L folia LDPE, grubość minimum 40µm, pakowane po 10 szt.</t>
  </si>
  <si>
    <t>Worki na śmieci czarne 240 L folia  LDPE, grubość minimum 40µm, pakowane po 10 szt.</t>
  </si>
  <si>
    <t>Worki na śmieci czerwone 35 L folia HDPE grubość minimum 8µm, pakowane po 50 szt.</t>
  </si>
  <si>
    <t>Worki na śmieci czerwone 35 L folia LDPE grubość minimum 30µm, pakowane po 20 szt.</t>
  </si>
  <si>
    <t>Worki na śmieci czerwone 60 L folia HDPE grubość minimum 10µm, pakowane po 50 szt.</t>
  </si>
  <si>
    <t>Worki na śmieci czerwone 60 L folia LDPE, grubość minimum 32µm, pakowane po 20 szt.</t>
  </si>
  <si>
    <t>Worki na śmieci czerwone 120 L folia LDPE, grubość minimum 35µm, pakowane po 25 szt.</t>
  </si>
  <si>
    <t>Worki na śmieci czerwone 160 L folia LDPE, grubość minimum 40µm, pakowane po 10 szt.</t>
  </si>
  <si>
    <t>Worki na śmieci czerwone 240 L folia LDPE, grubość minimum 40µm, pakowane po 10 szt.</t>
  </si>
  <si>
    <t>Worki na śmieci niebieskie 35 L folia HDPE grubość minimum 8µm, pakowane po 50 szt.</t>
  </si>
  <si>
    <t>Worki na śmieci niebieskie 35 L folia LDPE grubość minimum 30µm, pakowane po 20 szt.</t>
  </si>
  <si>
    <t xml:space="preserve"> Worki na śmieci niebieskie 60 L folia LDPE  grubość minimum 10µm, pakowane po 20 szt.</t>
  </si>
  <si>
    <t>Worki na śmieci niebieskie 120 L folia LDPE, grubość minimum 35µm, pakowane po 25 szt.</t>
  </si>
  <si>
    <t>Worki na śmieci niebieskie 160 L folia LDPE, grubość minimum 40µm, pakowane po 10 szt.</t>
  </si>
  <si>
    <t>Worki na śmieci niebieskie 240 L folia LDPE, grubość minimum 40µm, pakowane po 10 szt.</t>
  </si>
  <si>
    <t>Worki na śmieci zielone 35 L folia HDPE grubość minimum 8µm, pakowane po 50 szt.</t>
  </si>
  <si>
    <t>Worki na śmieci zielone 35 l folia LDPE grubość minimum 30µm, pakowane po 20 szt.</t>
  </si>
  <si>
    <t>Worki na śmieci zielone 60 L folia LDPE, grubość minimum 32µm, pakowane po 20 szt.</t>
  </si>
  <si>
    <t>Worki na śmieci zielone 60 L folia HDPE grubość  minimum10µm, pakowane po 50 szt.</t>
  </si>
  <si>
    <t>Worki na śmieci zielone 120 L folia LDPE, grubość minimum 35µm, pakowane po 25 szt.</t>
  </si>
  <si>
    <t>Worki na śmieci zielone 160 L folia LDPE, grubość minimum 40µm, pakowane po 10 szt.</t>
  </si>
  <si>
    <t>Worki na śmieci zielone 240 L folia LDPE, grubość minimum 40µm, pakowane po 10 szt.</t>
  </si>
  <si>
    <t>Worki na śmieci żółte 35 L folia HDPE grubość minimum 8µm, pakowane po 50 szt.</t>
  </si>
  <si>
    <t>Worki na śmieci żółte 35 L folia LDPE grubość minimum 30µm, pakowane po 20 szt.</t>
  </si>
  <si>
    <t>Worki na śmieci żółte  60 L folia HDPE grubość minimum 10µm, pakowane po 50 szt.</t>
  </si>
  <si>
    <t>Worki na śmieci żółte 60 L folia LDPE, grubość minimum 32µm, pakowane po 20 szt.</t>
  </si>
  <si>
    <t>Worki na śmieci żółte 120 L folia LDPE, grubość minimum 35µm, pakowane po 25 szt.</t>
  </si>
  <si>
    <t>Worki na śmieci żółte 160 L folia LDPE, grubość minimum 40µm pakowane po 10 szt.</t>
  </si>
  <si>
    <t>Worki na śmieci żółte 240 L folia LDPE, grubość minimum 40µm pakowane po 10 szt.</t>
  </si>
  <si>
    <t>Worki na śmieci brązowe 35 L folia HDPE grubość minimum 8µm, pakowane po 50 szt.</t>
  </si>
  <si>
    <t>Worki na śmieci brązowe 35 L folia LDPE grubość minimum 30µm, pakowane po 20 szt.</t>
  </si>
  <si>
    <t>Worki na śmieci brązowe  60 L folia HDPE grubość minimum 10µm, pakowane po 50 szt.</t>
  </si>
  <si>
    <t>Worki na śmieci brązowe 60 L folia LDPE, grubość minimum 32µm, pakowane po 20 szt.</t>
  </si>
  <si>
    <t>Worki na śmieci brązowe 120 L folia LDPE, grubość minimum 35µm, pakowane po 25 szt.</t>
  </si>
  <si>
    <t>Worki na śmieci brązowe 160 L folia LDPE, grubość minimum 40µm pakowane po 10 szt.</t>
  </si>
  <si>
    <t>Worki na śmieci brązowe 240 L folia LDPE, grubość minimum 40µm pakowane po 10 szt.</t>
  </si>
  <si>
    <t>OGÓŁEM CENA OFERTY BRUTTO (pozycje od 1 do 154) wraz z wszystkimi kosztami związanymi z realizacją zamówienia:</t>
  </si>
  <si>
    <t>Worki na śmieci czarne 35 L folia HDPE grubość minimum 8µm pakowane po 50 szt.</t>
  </si>
  <si>
    <r>
      <t>Silny bio-żel do udrażniania rur, nie zawierający chloru, postać: roztwór wodny, barwa jasno zielona, zapach charakterystyczny, pH: 11-12, gęstość: 1,04-1,05 g/cm</t>
    </r>
    <r>
      <rPr>
        <vertAlign val="superscript"/>
        <sz val="12"/>
        <rFont val="Calibri"/>
        <family val="2"/>
        <charset val="238"/>
        <scheme val="minor"/>
      </rPr>
      <t>3</t>
    </r>
    <r>
      <rPr>
        <sz val="12"/>
        <rFont val="Calibri"/>
        <family val="2"/>
        <charset val="238"/>
        <scheme val="minor"/>
      </rPr>
      <t>, pojemność 1000 ml, przykładowy produkt: "RORAX SILNY BIO-ŻEL".</t>
    </r>
  </si>
  <si>
    <t>.Środek na bazie polimerów o właściwościach antypoślizgowych do nabłyszczania podłóg wykonanych z PCV i lastryko, chroni rodzime podłoże, trwały i odporny na ścieranie, charakteryzuje się metalicznym połyskiem, nie przyjmuje kurzu i brudu. Podczas procesu polimeryzacji uwalnia przyjemny zapach, zawiera: dyspergatory i polimery akrylowe, rozpuszczalniki organiczne, środki pomocnicze, gęstość 20 ºC: 1020 - 1030 kg/m³, pH: 8 - 9, pojemność 1000ml, przykładowy produkt: "METALLIC DISPERSION VC 330".</t>
  </si>
  <si>
    <t xml:space="preserve">Proszek do szorowania, czyszczenia urządzeń sanitarnych i kuchennych,przeznaczony do powierzchni ceramicznych, chromowanych, usuwa tłuszcz i nadaje czyszczonym powierzchniom połysk, pakowany po min. 450g, przykładowy produkt: "Proszek AJAX". </t>
  </si>
  <si>
    <t>opakowanie 
2 szt.</t>
  </si>
  <si>
    <t>opakowanie 
3 szt.</t>
  </si>
  <si>
    <t>opakowanie 
1 szt.</t>
  </si>
  <si>
    <t>Kostka do spłuczki, odświeżająca, działająca samoczynnie, usuwająca brud i osady, nadaje efekt niebieskiej wody. Produkt zawiera m.in.: 15 % - 30 % anionowych środków powierzchniowo-czynnych, &lt; 5 %  niejonowych środków powierzchniowo-czynnych, pH 1% r-ru wodnego: 6-11, zawiera kompozycję zapachową. 
Pakowana po 1 lub 2 lub 3 sztuki. *</t>
  </si>
  <si>
    <t>* W przypadku zaoferowania w poz. 9 opakowania zbiorczego proszę wybrać właściwy    sposób konfekcjonowania oraz uzupełnić tylko jeden wiersz dotyczący produktu pakowanego po 1 lub 2 lub 3 sztuki.</t>
  </si>
  <si>
    <r>
      <t>Odplamiacz do dywanów, pojemność 500ml</t>
    </r>
    <r>
      <rPr>
        <b/>
        <sz val="12"/>
        <color rgb="FFFF0000"/>
        <rFont val="Calibri"/>
        <family val="2"/>
        <charset val="238"/>
        <scheme val="minor"/>
      </rPr>
      <t xml:space="preserve"> +/- 50ml</t>
    </r>
    <r>
      <rPr>
        <sz val="12"/>
        <rFont val="Calibri"/>
        <family val="2"/>
        <charset val="238"/>
        <scheme val="minor"/>
      </rPr>
      <t xml:space="preserve">, zawierający 5 – 10% nadtlenku wodoru, niejonowe związki powierzchniowo czynne, kompozycję zapachową, usuwający uporczywe plamy z tapicerki, dywanów, z formułą z aktywnym tlenem, pH 3,0 -6,5 , gęstość względna (20oC) 0,99- 1,02 g/cm3 </t>
    </r>
  </si>
  <si>
    <r>
      <t xml:space="preserve">Płyn uniwersalny do czyszczenia różnych powierzchni m. in. mycia podłóg, o zapachu kwiatowym, pH 7 +/-1, </t>
    </r>
    <r>
      <rPr>
        <sz val="12"/>
        <color rgb="FFFF0000"/>
        <rFont val="Calibri"/>
        <family val="2"/>
        <charset val="238"/>
        <scheme val="minor"/>
      </rPr>
      <t>zawiera &lt; 5% anionowych środków powierzchniowo czynnych, niejonowe środki powierzchniowo czynne</t>
    </r>
    <r>
      <rPr>
        <sz val="12"/>
        <rFont val="Calibri"/>
        <family val="2"/>
        <charset val="238"/>
        <scheme val="minor"/>
      </rPr>
      <t xml:space="preserve"> nadaje się do dużych i małych powierzchni,różne zapachy, można go rozcieńczyć</t>
    </r>
    <r>
      <rPr>
        <sz val="12"/>
        <color rgb="FFFF0000"/>
        <rFont val="Calibri"/>
        <family val="2"/>
        <charset val="238"/>
        <scheme val="minor"/>
      </rPr>
      <t xml:space="preserve"> ( 2x 36 ml płynu w 6 L wody- informacja o sposobie dozowania musi być umieszczona na etykiecie produktu)</t>
    </r>
    <r>
      <rPr>
        <sz val="12"/>
        <rFont val="Calibri"/>
        <family val="2"/>
        <charset val="238"/>
        <scheme val="minor"/>
      </rPr>
      <t xml:space="preserve"> lub stosować nierozcieńczony, pojemność 1000ml, przykładowy produkt: "Ajax floral fiesta"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</si>
</sst>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3" x14ac:knownFonts="1">
    <font>
      <sz val="11"/>
      <color theme="1"/>
      <name val="Calibri"/>
      <family val="2"/>
      <charset val="238"/>
      <scheme val="minor"/>
    </font>
    <font>
      <sz val="10"/>
      <name val="Arial"/>
      <family val="2"/>
      <charset val="238"/>
    </font>
    <font>
      <sz val="11"/>
      <name val="Calibri"/>
      <family val="2"/>
      <charset val="238"/>
      <scheme val="minor"/>
    </font>
    <font>
      <sz val="20"/>
      <name val="Calibri"/>
      <family val="2"/>
      <charset val="238"/>
      <scheme val="minor"/>
    </font>
    <font>
      <b/>
      <sz val="20"/>
      <name val="Calibri"/>
      <family val="2"/>
      <charset val="238"/>
      <scheme val="minor"/>
    </font>
    <font>
      <sz val="20"/>
      <name val="Tahoma"/>
      <family val="2"/>
      <charset val="238"/>
    </font>
    <font>
      <sz val="10"/>
      <name val="Tahoma"/>
      <family val="2"/>
      <charset val="238"/>
    </font>
    <font>
      <b/>
      <sz val="14"/>
      <name val="Tahoma"/>
      <family val="2"/>
      <charset val="238"/>
    </font>
    <font>
      <sz val="14"/>
      <name val="Tahoma"/>
      <family val="2"/>
      <charset val="238"/>
    </font>
    <font>
      <sz val="14"/>
      <name val="Calibri"/>
      <family val="2"/>
      <charset val="238"/>
      <scheme val="minor"/>
    </font>
    <font>
      <b/>
      <sz val="14"/>
      <name val="Calibri"/>
      <family val="2"/>
      <charset val="238"/>
      <scheme val="minor"/>
    </font>
    <font>
      <i/>
      <sz val="14"/>
      <name val="Tahoma"/>
      <family val="2"/>
      <charset val="238"/>
    </font>
    <font>
      <sz val="11"/>
      <color theme="1"/>
      <name val="Calibri"/>
      <family val="2"/>
      <charset val="238"/>
      <scheme val="minor"/>
    </font>
    <font>
      <b/>
      <sz val="12"/>
      <name val="Calibri"/>
      <family val="2"/>
      <charset val="238"/>
      <scheme val="minor"/>
    </font>
    <font>
      <b/>
      <sz val="11"/>
      <name val="Calibri"/>
      <family val="2"/>
      <charset val="238"/>
      <scheme val="minor"/>
    </font>
    <font>
      <i/>
      <sz val="11"/>
      <name val="Calibri"/>
      <family val="2"/>
      <charset val="238"/>
      <scheme val="minor"/>
    </font>
    <font>
      <b/>
      <sz val="12"/>
      <color rgb="FFFF0000"/>
      <name val="Calibri"/>
      <family val="2"/>
      <charset val="238"/>
      <scheme val="minor"/>
    </font>
    <font>
      <sz val="12"/>
      <color theme="1"/>
      <name val="Calibri"/>
      <family val="2"/>
      <charset val="238"/>
      <scheme val="minor"/>
    </font>
    <font>
      <sz val="12"/>
      <name val="Calibri"/>
      <family val="2"/>
      <charset val="238"/>
      <scheme val="minor"/>
    </font>
    <font>
      <b/>
      <sz val="12"/>
      <color theme="1"/>
      <name val="Calibri"/>
      <family val="2"/>
      <charset val="238"/>
      <scheme val="minor"/>
    </font>
    <font>
      <vertAlign val="superscript"/>
      <sz val="12"/>
      <name val="Calibri"/>
      <family val="2"/>
      <charset val="238"/>
      <scheme val="minor"/>
    </font>
    <font>
      <sz val="11"/>
      <color rgb="FFFF0000"/>
      <name val="Calibri"/>
      <family val="2"/>
      <charset val="238"/>
      <scheme val="minor"/>
    </font>
    <font>
      <sz val="12"/>
      <color rgb="FFFF000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2" fillId="0" borderId="0"/>
  </cellStyleXfs>
  <cellXfs count="70">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xf numFmtId="164" fontId="7"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top"/>
    </xf>
    <xf numFmtId="164" fontId="5" fillId="0" borderId="0" xfId="0" applyNumberFormat="1" applyFont="1" applyAlignment="1">
      <alignmen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5" fillId="0" borderId="0" xfId="0" applyFont="1" applyAlignment="1">
      <alignment horizontal="center"/>
    </xf>
    <xf numFmtId="0" fontId="11" fillId="0" borderId="0" xfId="0" applyFont="1" applyAlignment="1">
      <alignment horizontal="center" vertical="top" wrapText="1"/>
    </xf>
    <xf numFmtId="0" fontId="6" fillId="0" borderId="0" xfId="0" applyFont="1" applyAlignment="1">
      <alignment vertical="center" wrapText="1"/>
    </xf>
    <xf numFmtId="0" fontId="14" fillId="4" borderId="0" xfId="0" applyFont="1" applyFill="1" applyAlignment="1">
      <alignment horizontal="center" vertical="center" wrapText="1"/>
    </xf>
    <xf numFmtId="0" fontId="16" fillId="4"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2" fillId="0" borderId="0" xfId="0" applyFont="1" applyBorder="1" applyAlignment="1">
      <alignment horizontal="center" vertical="center"/>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164" fontId="2" fillId="0" borderId="7" xfId="0" applyNumberFormat="1" applyFont="1" applyBorder="1" applyAlignment="1">
      <alignment vertical="center"/>
    </xf>
    <xf numFmtId="0" fontId="18" fillId="0" borderId="1" xfId="0" applyFont="1" applyFill="1" applyBorder="1" applyAlignment="1">
      <alignment horizontal="left" vertical="center" wrapText="1"/>
    </xf>
    <xf numFmtId="0" fontId="19" fillId="0" borderId="1" xfId="0" applyFont="1" applyFill="1" applyBorder="1" applyAlignment="1">
      <alignment horizontal="center" vertical="center"/>
    </xf>
    <xf numFmtId="164" fontId="18" fillId="0" borderId="1" xfId="0" applyNumberFormat="1" applyFont="1" applyFill="1" applyBorder="1" applyAlignment="1">
      <alignment horizontal="left" vertical="center" wrapText="1"/>
    </xf>
    <xf numFmtId="0" fontId="18" fillId="0" borderId="1" xfId="0" applyFont="1" applyFill="1" applyBorder="1" applyAlignment="1">
      <alignment vertical="center" wrapText="1"/>
    </xf>
    <xf numFmtId="49" fontId="13" fillId="4" borderId="2" xfId="1"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3" borderId="1" xfId="0" applyFont="1" applyFill="1" applyBorder="1" applyAlignment="1">
      <alignment vertical="center"/>
    </xf>
    <xf numFmtId="164" fontId="18" fillId="3" borderId="1" xfId="0" applyNumberFormat="1" applyFont="1" applyFill="1" applyBorder="1" applyAlignment="1">
      <alignment vertical="center"/>
    </xf>
    <xf numFmtId="164" fontId="18" fillId="0" borderId="1" xfId="0" applyNumberFormat="1" applyFont="1" applyBorder="1" applyAlignment="1">
      <alignment vertical="center"/>
    </xf>
    <xf numFmtId="0" fontId="18" fillId="0" borderId="0" xfId="0" applyFont="1" applyAlignment="1">
      <alignment vertical="center"/>
    </xf>
    <xf numFmtId="0" fontId="18" fillId="0" borderId="1" xfId="0" applyFont="1" applyFill="1" applyBorder="1" applyAlignment="1">
      <alignment vertical="center"/>
    </xf>
    <xf numFmtId="164" fontId="18" fillId="0" borderId="1" xfId="0" applyNumberFormat="1" applyFont="1" applyFill="1" applyBorder="1" applyAlignment="1">
      <alignment vertical="center"/>
    </xf>
    <xf numFmtId="0" fontId="18" fillId="0" borderId="0" xfId="0" applyFont="1" applyFill="1" applyAlignment="1">
      <alignment vertical="center"/>
    </xf>
    <xf numFmtId="0" fontId="22"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21" fillId="3" borderId="0" xfId="0" applyFont="1" applyFill="1" applyBorder="1" applyAlignment="1">
      <alignment vertical="center" wrapText="1"/>
    </xf>
    <xf numFmtId="0" fontId="17" fillId="0" borderId="0" xfId="0" applyFont="1" applyFill="1" applyBorder="1" applyAlignment="1">
      <alignment horizontal="center" vertical="center"/>
    </xf>
    <xf numFmtId="0" fontId="18" fillId="0" borderId="0" xfId="0" applyFont="1" applyFill="1" applyBorder="1" applyAlignment="1">
      <alignment vertical="center" wrapText="1"/>
    </xf>
    <xf numFmtId="0" fontId="19" fillId="0" borderId="0" xfId="0" applyFont="1" applyFill="1" applyBorder="1" applyAlignment="1">
      <alignment horizontal="center" vertical="center"/>
    </xf>
    <xf numFmtId="0" fontId="18" fillId="3" borderId="0" xfId="0" applyFont="1" applyFill="1" applyBorder="1" applyAlignment="1">
      <alignment vertical="center"/>
    </xf>
    <xf numFmtId="164" fontId="18" fillId="3" borderId="0" xfId="0" applyNumberFormat="1" applyFont="1" applyFill="1" applyBorder="1" applyAlignment="1">
      <alignment vertical="center"/>
    </xf>
    <xf numFmtId="164" fontId="18" fillId="0" borderId="7" xfId="0" applyNumberFormat="1" applyFont="1" applyBorder="1" applyAlignment="1">
      <alignment vertical="center"/>
    </xf>
    <xf numFmtId="0" fontId="5" fillId="0" borderId="0" xfId="0" applyFont="1" applyAlignment="1">
      <alignment horizontal="center"/>
    </xf>
    <xf numFmtId="0" fontId="11" fillId="0" borderId="0" xfId="0" applyFont="1" applyAlignment="1">
      <alignment horizontal="center" vertical="top" wrapText="1"/>
    </xf>
    <xf numFmtId="0" fontId="6" fillId="0" borderId="0" xfId="0" applyFont="1" applyAlignment="1">
      <alignment vertical="center" wrapText="1"/>
    </xf>
    <xf numFmtId="0" fontId="2" fillId="0" borderId="0" xfId="0" applyFont="1" applyAlignment="1">
      <alignment vertical="center"/>
    </xf>
    <xf numFmtId="49" fontId="10" fillId="0" borderId="3"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10" fillId="0" borderId="5" xfId="1"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0" applyFont="1" applyAlignment="1">
      <alignment horizontal="left" vertical="center"/>
    </xf>
    <xf numFmtId="0" fontId="7" fillId="0" borderId="0" xfId="0" applyFont="1" applyAlignment="1">
      <alignment horizontal="left" vertical="center"/>
    </xf>
    <xf numFmtId="0" fontId="15" fillId="0" borderId="0" xfId="0" applyFont="1" applyBorder="1" applyAlignment="1">
      <alignment horizontal="left" vertical="center" wrapText="1"/>
    </xf>
    <xf numFmtId="0" fontId="2" fillId="0" borderId="0" xfId="0" applyFont="1" applyAlignment="1">
      <alignment horizontal="left" vertical="center" wrapText="1"/>
    </xf>
    <xf numFmtId="0" fontId="22" fillId="0" borderId="2"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7" fillId="0" borderId="2"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cellXfs>
  <cellStyles count="3">
    <cellStyle name="Normalny" xfId="0" builtinId="0"/>
    <cellStyle name="Normalny 2" xfId="1"/>
    <cellStyle name="Normalny 3" xfId="2"/>
  </cellStyles>
  <dxfs count="1">
    <dxf>
      <font>
        <color rgb="FF9C0006"/>
      </font>
      <fill>
        <patternFill>
          <bgColor rgb="FFFFC7CE"/>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9"/>
  <sheetViews>
    <sheetView tabSelected="1" topLeftCell="A49" zoomScale="90" zoomScaleNormal="90" zoomScaleSheetLayoutView="80" zoomScalePageLayoutView="90" workbookViewId="0">
      <selection activeCell="B56" sqref="B56"/>
    </sheetView>
  </sheetViews>
  <sheetFormatPr defaultColWidth="9.140625" defaultRowHeight="15" x14ac:dyDescent="0.25"/>
  <cols>
    <col min="1" max="1" width="6.28515625" style="1" bestFit="1" customWidth="1"/>
    <col min="2" max="2" width="118.28515625" style="2" bestFit="1" customWidth="1"/>
    <col min="3" max="3" width="17.140625" style="2" customWidth="1"/>
    <col min="4" max="4" width="10.85546875" style="1" customWidth="1"/>
    <col min="5" max="5" width="18.5703125" style="2" customWidth="1"/>
    <col min="6" max="6" width="14.28515625" style="2" customWidth="1"/>
    <col min="7" max="7" width="17.7109375" style="2" customWidth="1"/>
    <col min="8" max="8" width="19.85546875" style="2" customWidth="1"/>
    <col min="9" max="9" width="16" style="2" customWidth="1"/>
    <col min="10" max="16384" width="9.140625" style="2"/>
  </cols>
  <sheetData>
    <row r="1" spans="1:10" s="1" customFormat="1" ht="51.75" customHeight="1" x14ac:dyDescent="0.25">
      <c r="A1" s="58" t="s">
        <v>13</v>
      </c>
      <c r="B1" s="58"/>
      <c r="C1" s="58"/>
      <c r="D1" s="58"/>
      <c r="E1" s="58"/>
      <c r="F1" s="58"/>
      <c r="G1" s="58"/>
      <c r="H1" s="58"/>
      <c r="I1" s="58"/>
      <c r="J1" s="3"/>
    </row>
    <row r="2" spans="1:10" ht="57" customHeight="1" x14ac:dyDescent="0.25">
      <c r="A2" s="15" t="s">
        <v>0</v>
      </c>
      <c r="B2" s="16" t="s">
        <v>1</v>
      </c>
      <c r="C2" s="23" t="s">
        <v>67</v>
      </c>
      <c r="D2" s="15" t="s">
        <v>2</v>
      </c>
      <c r="E2" s="33" t="s">
        <v>58</v>
      </c>
      <c r="F2" s="22" t="s">
        <v>59</v>
      </c>
      <c r="G2" s="33" t="s">
        <v>57</v>
      </c>
      <c r="H2" s="16" t="s">
        <v>14</v>
      </c>
      <c r="I2" s="16" t="s">
        <v>3</v>
      </c>
      <c r="J2" s="4"/>
    </row>
    <row r="3" spans="1:10" ht="24.75" customHeight="1" x14ac:dyDescent="0.25">
      <c r="A3" s="17"/>
      <c r="B3" s="18"/>
      <c r="C3" s="18"/>
      <c r="D3" s="17" t="s">
        <v>5</v>
      </c>
      <c r="E3" s="55" t="s">
        <v>4</v>
      </c>
      <c r="F3" s="56"/>
      <c r="G3" s="57"/>
      <c r="H3" s="18" t="s">
        <v>6</v>
      </c>
      <c r="I3" s="17" t="s">
        <v>15</v>
      </c>
      <c r="J3" s="4"/>
    </row>
    <row r="4" spans="1:10" s="38" customFormat="1" ht="15.75" x14ac:dyDescent="0.25">
      <c r="A4" s="24">
        <v>1</v>
      </c>
      <c r="B4" s="29" t="s">
        <v>16</v>
      </c>
      <c r="C4" s="24" t="s">
        <v>17</v>
      </c>
      <c r="D4" s="30">
        <v>700</v>
      </c>
      <c r="E4" s="35"/>
      <c r="F4" s="35"/>
      <c r="G4" s="35"/>
      <c r="H4" s="36"/>
      <c r="I4" s="37">
        <f>D4*H4</f>
        <v>0</v>
      </c>
    </row>
    <row r="5" spans="1:10" s="38" customFormat="1" ht="47.25" x14ac:dyDescent="0.25">
      <c r="A5" s="24">
        <v>2</v>
      </c>
      <c r="B5" s="29" t="s">
        <v>68</v>
      </c>
      <c r="C5" s="24" t="s">
        <v>18</v>
      </c>
      <c r="D5" s="30">
        <v>700</v>
      </c>
      <c r="E5" s="35"/>
      <c r="F5" s="35"/>
      <c r="G5" s="35"/>
      <c r="H5" s="36"/>
      <c r="I5" s="37">
        <f t="shared" ref="I5:I69" si="0">D5*H5</f>
        <v>0</v>
      </c>
    </row>
    <row r="6" spans="1:10" s="38" customFormat="1" ht="47.25" x14ac:dyDescent="0.25">
      <c r="A6" s="24">
        <v>3</v>
      </c>
      <c r="B6" s="29" t="s">
        <v>69</v>
      </c>
      <c r="C6" s="24" t="s">
        <v>18</v>
      </c>
      <c r="D6" s="30">
        <v>250</v>
      </c>
      <c r="E6" s="35"/>
      <c r="F6" s="35"/>
      <c r="G6" s="35"/>
      <c r="H6" s="36"/>
      <c r="I6" s="37">
        <f t="shared" si="0"/>
        <v>0</v>
      </c>
    </row>
    <row r="7" spans="1:10" s="38" customFormat="1" ht="31.5" x14ac:dyDescent="0.25">
      <c r="A7" s="24">
        <v>4</v>
      </c>
      <c r="B7" s="29" t="s">
        <v>70</v>
      </c>
      <c r="C7" s="24" t="s">
        <v>18</v>
      </c>
      <c r="D7" s="30">
        <v>100</v>
      </c>
      <c r="E7" s="35"/>
      <c r="F7" s="35"/>
      <c r="G7" s="35"/>
      <c r="H7" s="36"/>
      <c r="I7" s="37">
        <f t="shared" si="0"/>
        <v>0</v>
      </c>
    </row>
    <row r="8" spans="1:10" s="38" customFormat="1" ht="47.25" x14ac:dyDescent="0.25">
      <c r="A8" s="24">
        <v>5</v>
      </c>
      <c r="B8" s="29" t="s">
        <v>71</v>
      </c>
      <c r="C8" s="24" t="s">
        <v>18</v>
      </c>
      <c r="D8" s="30">
        <v>200</v>
      </c>
      <c r="E8" s="35"/>
      <c r="F8" s="35"/>
      <c r="G8" s="35"/>
      <c r="H8" s="36"/>
      <c r="I8" s="37">
        <f t="shared" si="0"/>
        <v>0</v>
      </c>
    </row>
    <row r="9" spans="1:10" s="38" customFormat="1" ht="47.25" x14ac:dyDescent="0.25">
      <c r="A9" s="24">
        <v>6</v>
      </c>
      <c r="B9" s="29" t="s">
        <v>72</v>
      </c>
      <c r="C9" s="24" t="s">
        <v>18</v>
      </c>
      <c r="D9" s="30">
        <v>400</v>
      </c>
      <c r="E9" s="35"/>
      <c r="F9" s="35"/>
      <c r="G9" s="35"/>
      <c r="H9" s="36"/>
      <c r="I9" s="37">
        <f t="shared" si="0"/>
        <v>0</v>
      </c>
    </row>
    <row r="10" spans="1:10" s="38" customFormat="1" ht="63" x14ac:dyDescent="0.25">
      <c r="A10" s="24">
        <v>7</v>
      </c>
      <c r="B10" s="29" t="s">
        <v>73</v>
      </c>
      <c r="C10" s="24" t="s">
        <v>18</v>
      </c>
      <c r="D10" s="30">
        <v>300</v>
      </c>
      <c r="E10" s="35"/>
      <c r="F10" s="35"/>
      <c r="G10" s="35"/>
      <c r="H10" s="36"/>
      <c r="I10" s="37">
        <f t="shared" si="0"/>
        <v>0</v>
      </c>
    </row>
    <row r="11" spans="1:10" s="38" customFormat="1" ht="47.25" x14ac:dyDescent="0.25">
      <c r="A11" s="24">
        <v>8</v>
      </c>
      <c r="B11" s="29" t="s">
        <v>74</v>
      </c>
      <c r="C11" s="24" t="s">
        <v>18</v>
      </c>
      <c r="D11" s="30">
        <v>2800</v>
      </c>
      <c r="E11" s="35"/>
      <c r="F11" s="35"/>
      <c r="G11" s="35"/>
      <c r="H11" s="36"/>
      <c r="I11" s="37">
        <f t="shared" si="0"/>
        <v>0</v>
      </c>
    </row>
    <row r="12" spans="1:10" s="38" customFormat="1" ht="47.25" customHeight="1" x14ac:dyDescent="0.25">
      <c r="A12" s="67">
        <v>9</v>
      </c>
      <c r="B12" s="64" t="s">
        <v>187</v>
      </c>
      <c r="C12" s="42" t="s">
        <v>186</v>
      </c>
      <c r="D12" s="43">
        <v>600</v>
      </c>
      <c r="E12" s="35"/>
      <c r="F12" s="35"/>
      <c r="G12" s="35"/>
      <c r="H12" s="36"/>
      <c r="I12" s="37">
        <f t="shared" si="0"/>
        <v>0</v>
      </c>
    </row>
    <row r="13" spans="1:10" s="38" customFormat="1" ht="31.5" x14ac:dyDescent="0.25">
      <c r="A13" s="68"/>
      <c r="B13" s="65"/>
      <c r="C13" s="42" t="s">
        <v>184</v>
      </c>
      <c r="D13" s="43">
        <v>300</v>
      </c>
      <c r="E13" s="35"/>
      <c r="F13" s="35"/>
      <c r="G13" s="35"/>
      <c r="H13" s="36"/>
      <c r="I13" s="37">
        <f t="shared" si="0"/>
        <v>0</v>
      </c>
    </row>
    <row r="14" spans="1:10" s="38" customFormat="1" ht="31.5" x14ac:dyDescent="0.25">
      <c r="A14" s="69"/>
      <c r="B14" s="66"/>
      <c r="C14" s="42" t="s">
        <v>185</v>
      </c>
      <c r="D14" s="43">
        <v>200</v>
      </c>
      <c r="E14" s="35"/>
      <c r="F14" s="35"/>
      <c r="G14" s="35"/>
      <c r="H14" s="36"/>
      <c r="I14" s="37">
        <f t="shared" si="0"/>
        <v>0</v>
      </c>
    </row>
    <row r="15" spans="1:10" s="38" customFormat="1" ht="31.5" x14ac:dyDescent="0.25">
      <c r="A15" s="24">
        <v>10</v>
      </c>
      <c r="B15" s="29" t="s">
        <v>75</v>
      </c>
      <c r="C15" s="24" t="s">
        <v>18</v>
      </c>
      <c r="D15" s="30">
        <v>250</v>
      </c>
      <c r="E15" s="35"/>
      <c r="F15" s="35"/>
      <c r="G15" s="35"/>
      <c r="H15" s="36"/>
      <c r="I15" s="37">
        <f t="shared" si="0"/>
        <v>0</v>
      </c>
    </row>
    <row r="16" spans="1:10" s="38" customFormat="1" ht="47.25" x14ac:dyDescent="0.25">
      <c r="A16" s="24">
        <v>11</v>
      </c>
      <c r="B16" s="29" t="s">
        <v>76</v>
      </c>
      <c r="C16" s="24" t="s">
        <v>18</v>
      </c>
      <c r="D16" s="30">
        <v>600</v>
      </c>
      <c r="E16" s="35"/>
      <c r="F16" s="35"/>
      <c r="G16" s="35"/>
      <c r="H16" s="36"/>
      <c r="I16" s="37">
        <f t="shared" si="0"/>
        <v>0</v>
      </c>
    </row>
    <row r="17" spans="1:9" s="38" customFormat="1" ht="47.25" x14ac:dyDescent="0.25">
      <c r="A17" s="24">
        <v>12</v>
      </c>
      <c r="B17" s="29" t="s">
        <v>77</v>
      </c>
      <c r="C17" s="24" t="s">
        <v>18</v>
      </c>
      <c r="D17" s="30">
        <v>200</v>
      </c>
      <c r="E17" s="35"/>
      <c r="F17" s="35"/>
      <c r="G17" s="35"/>
      <c r="H17" s="36"/>
      <c r="I17" s="37">
        <f t="shared" si="0"/>
        <v>0</v>
      </c>
    </row>
    <row r="18" spans="1:9" s="38" customFormat="1" ht="31.5" x14ac:dyDescent="0.25">
      <c r="A18" s="24">
        <v>13</v>
      </c>
      <c r="B18" s="29" t="s">
        <v>78</v>
      </c>
      <c r="C18" s="24" t="s">
        <v>18</v>
      </c>
      <c r="D18" s="30">
        <v>700</v>
      </c>
      <c r="E18" s="35"/>
      <c r="F18" s="35"/>
      <c r="G18" s="35"/>
      <c r="H18" s="36"/>
      <c r="I18" s="37">
        <f t="shared" si="0"/>
        <v>0</v>
      </c>
    </row>
    <row r="19" spans="1:9" s="38" customFormat="1" ht="63" x14ac:dyDescent="0.25">
      <c r="A19" s="24">
        <v>14</v>
      </c>
      <c r="B19" s="29" t="s">
        <v>79</v>
      </c>
      <c r="C19" s="24" t="s">
        <v>18</v>
      </c>
      <c r="D19" s="30">
        <v>100</v>
      </c>
      <c r="E19" s="35"/>
      <c r="F19" s="35"/>
      <c r="G19" s="35"/>
      <c r="H19" s="36"/>
      <c r="I19" s="37">
        <f t="shared" si="0"/>
        <v>0</v>
      </c>
    </row>
    <row r="20" spans="1:9" s="38" customFormat="1" ht="49.5" x14ac:dyDescent="0.25">
      <c r="A20" s="24">
        <v>15</v>
      </c>
      <c r="B20" s="29" t="s">
        <v>181</v>
      </c>
      <c r="C20" s="24" t="s">
        <v>18</v>
      </c>
      <c r="D20" s="30">
        <v>80</v>
      </c>
      <c r="E20" s="35"/>
      <c r="F20" s="35"/>
      <c r="G20" s="35"/>
      <c r="H20" s="36"/>
      <c r="I20" s="37">
        <f t="shared" si="0"/>
        <v>0</v>
      </c>
    </row>
    <row r="21" spans="1:9" s="38" customFormat="1" ht="15.75" x14ac:dyDescent="0.25">
      <c r="A21" s="24">
        <v>16</v>
      </c>
      <c r="B21" s="29" t="s">
        <v>19</v>
      </c>
      <c r="C21" s="24" t="s">
        <v>18</v>
      </c>
      <c r="D21" s="30">
        <v>250</v>
      </c>
      <c r="E21" s="35"/>
      <c r="F21" s="35"/>
      <c r="G21" s="35"/>
      <c r="H21" s="36"/>
      <c r="I21" s="37">
        <f t="shared" si="0"/>
        <v>0</v>
      </c>
    </row>
    <row r="22" spans="1:9" s="38" customFormat="1" ht="15.75" x14ac:dyDescent="0.25">
      <c r="A22" s="24">
        <v>17</v>
      </c>
      <c r="B22" s="29" t="s">
        <v>20</v>
      </c>
      <c r="C22" s="24" t="s">
        <v>18</v>
      </c>
      <c r="D22" s="30">
        <v>20</v>
      </c>
      <c r="E22" s="35"/>
      <c r="F22" s="35"/>
      <c r="G22" s="35"/>
      <c r="H22" s="36"/>
      <c r="I22" s="37">
        <f t="shared" si="0"/>
        <v>0</v>
      </c>
    </row>
    <row r="23" spans="1:9" s="38" customFormat="1" ht="15.75" x14ac:dyDescent="0.25">
      <c r="A23" s="24">
        <v>18</v>
      </c>
      <c r="B23" s="29" t="s">
        <v>80</v>
      </c>
      <c r="C23" s="24" t="s">
        <v>18</v>
      </c>
      <c r="D23" s="30">
        <v>100</v>
      </c>
      <c r="E23" s="35"/>
      <c r="F23" s="35"/>
      <c r="G23" s="35"/>
      <c r="H23" s="36"/>
      <c r="I23" s="37">
        <f t="shared" si="0"/>
        <v>0</v>
      </c>
    </row>
    <row r="24" spans="1:9" s="38" customFormat="1" ht="15.75" x14ac:dyDescent="0.25">
      <c r="A24" s="24">
        <v>19</v>
      </c>
      <c r="B24" s="29" t="s">
        <v>81</v>
      </c>
      <c r="C24" s="24" t="s">
        <v>18</v>
      </c>
      <c r="D24" s="30">
        <v>170</v>
      </c>
      <c r="E24" s="35"/>
      <c r="F24" s="35"/>
      <c r="G24" s="35"/>
      <c r="H24" s="36"/>
      <c r="I24" s="37">
        <f t="shared" si="0"/>
        <v>0</v>
      </c>
    </row>
    <row r="25" spans="1:9" s="38" customFormat="1" ht="15.75" x14ac:dyDescent="0.25">
      <c r="A25" s="24">
        <v>20</v>
      </c>
      <c r="B25" s="29" t="s">
        <v>82</v>
      </c>
      <c r="C25" s="24" t="s">
        <v>18</v>
      </c>
      <c r="D25" s="30">
        <v>70</v>
      </c>
      <c r="E25" s="35"/>
      <c r="F25" s="35"/>
      <c r="G25" s="35"/>
      <c r="H25" s="36"/>
      <c r="I25" s="37">
        <f t="shared" si="0"/>
        <v>0</v>
      </c>
    </row>
    <row r="26" spans="1:9" s="38" customFormat="1" ht="15.75" x14ac:dyDescent="0.25">
      <c r="A26" s="24">
        <v>21</v>
      </c>
      <c r="B26" s="29" t="s">
        <v>21</v>
      </c>
      <c r="C26" s="24" t="s">
        <v>22</v>
      </c>
      <c r="D26" s="30">
        <v>500</v>
      </c>
      <c r="E26" s="35"/>
      <c r="F26" s="35"/>
      <c r="G26" s="35"/>
      <c r="H26" s="36"/>
      <c r="I26" s="37">
        <f t="shared" si="0"/>
        <v>0</v>
      </c>
    </row>
    <row r="27" spans="1:9" s="38" customFormat="1" ht="15.75" x14ac:dyDescent="0.25">
      <c r="A27" s="24">
        <v>22</v>
      </c>
      <c r="B27" s="29" t="s">
        <v>23</v>
      </c>
      <c r="C27" s="24" t="s">
        <v>24</v>
      </c>
      <c r="D27" s="30">
        <v>300</v>
      </c>
      <c r="E27" s="35"/>
      <c r="F27" s="35"/>
      <c r="G27" s="35"/>
      <c r="H27" s="36"/>
      <c r="I27" s="37">
        <f t="shared" si="0"/>
        <v>0</v>
      </c>
    </row>
    <row r="28" spans="1:9" s="38" customFormat="1" ht="15.75" x14ac:dyDescent="0.25">
      <c r="A28" s="24">
        <v>23</v>
      </c>
      <c r="B28" s="29" t="s">
        <v>25</v>
      </c>
      <c r="C28" s="24" t="s">
        <v>18</v>
      </c>
      <c r="D28" s="30">
        <v>50</v>
      </c>
      <c r="E28" s="35"/>
      <c r="F28" s="35"/>
      <c r="G28" s="35"/>
      <c r="H28" s="36"/>
      <c r="I28" s="37">
        <f t="shared" si="0"/>
        <v>0</v>
      </c>
    </row>
    <row r="29" spans="1:9" s="38" customFormat="1" ht="31.5" x14ac:dyDescent="0.25">
      <c r="A29" s="24">
        <v>24</v>
      </c>
      <c r="B29" s="29" t="s">
        <v>83</v>
      </c>
      <c r="C29" s="24" t="s">
        <v>18</v>
      </c>
      <c r="D29" s="30">
        <v>10</v>
      </c>
      <c r="E29" s="35"/>
      <c r="F29" s="35"/>
      <c r="G29" s="35"/>
      <c r="H29" s="36"/>
      <c r="I29" s="37">
        <f t="shared" si="0"/>
        <v>0</v>
      </c>
    </row>
    <row r="30" spans="1:9" s="38" customFormat="1" ht="15.75" x14ac:dyDescent="0.25">
      <c r="A30" s="24">
        <v>25</v>
      </c>
      <c r="B30" s="29" t="s">
        <v>84</v>
      </c>
      <c r="C30" s="24" t="s">
        <v>18</v>
      </c>
      <c r="D30" s="30">
        <v>5</v>
      </c>
      <c r="E30" s="35"/>
      <c r="F30" s="35"/>
      <c r="G30" s="35"/>
      <c r="H30" s="36"/>
      <c r="I30" s="37">
        <f t="shared" si="0"/>
        <v>0</v>
      </c>
    </row>
    <row r="31" spans="1:9" s="38" customFormat="1" ht="15.75" x14ac:dyDescent="0.25">
      <c r="A31" s="24">
        <v>26</v>
      </c>
      <c r="B31" s="29" t="s">
        <v>85</v>
      </c>
      <c r="C31" s="24" t="s">
        <v>18</v>
      </c>
      <c r="D31" s="30">
        <v>70</v>
      </c>
      <c r="E31" s="35"/>
      <c r="F31" s="35"/>
      <c r="G31" s="35"/>
      <c r="H31" s="36"/>
      <c r="I31" s="37">
        <f t="shared" si="0"/>
        <v>0</v>
      </c>
    </row>
    <row r="32" spans="1:9" s="38" customFormat="1" ht="15.75" x14ac:dyDescent="0.25">
      <c r="A32" s="24">
        <v>27</v>
      </c>
      <c r="B32" s="29" t="s">
        <v>86</v>
      </c>
      <c r="C32" s="24" t="s">
        <v>18</v>
      </c>
      <c r="D32" s="30">
        <v>70</v>
      </c>
      <c r="E32" s="35"/>
      <c r="F32" s="35"/>
      <c r="G32" s="35"/>
      <c r="H32" s="36"/>
      <c r="I32" s="37">
        <f t="shared" si="0"/>
        <v>0</v>
      </c>
    </row>
    <row r="33" spans="1:9" s="38" customFormat="1" ht="15.75" x14ac:dyDescent="0.25">
      <c r="A33" s="24">
        <v>28</v>
      </c>
      <c r="B33" s="29" t="s">
        <v>87</v>
      </c>
      <c r="C33" s="24" t="s">
        <v>18</v>
      </c>
      <c r="D33" s="30">
        <v>120</v>
      </c>
      <c r="E33" s="35"/>
      <c r="F33" s="35"/>
      <c r="G33" s="35"/>
      <c r="H33" s="36"/>
      <c r="I33" s="37">
        <f t="shared" si="0"/>
        <v>0</v>
      </c>
    </row>
    <row r="34" spans="1:9" s="38" customFormat="1" ht="15.75" x14ac:dyDescent="0.25">
      <c r="A34" s="24">
        <v>29</v>
      </c>
      <c r="B34" s="29" t="s">
        <v>88</v>
      </c>
      <c r="C34" s="24" t="s">
        <v>18</v>
      </c>
      <c r="D34" s="30">
        <v>5</v>
      </c>
      <c r="E34" s="35"/>
      <c r="F34" s="35"/>
      <c r="G34" s="35"/>
      <c r="H34" s="36"/>
      <c r="I34" s="37">
        <f t="shared" si="0"/>
        <v>0</v>
      </c>
    </row>
    <row r="35" spans="1:9" s="38" customFormat="1" ht="15.75" x14ac:dyDescent="0.25">
      <c r="A35" s="24">
        <v>30</v>
      </c>
      <c r="B35" s="29" t="s">
        <v>26</v>
      </c>
      <c r="C35" s="24" t="s">
        <v>18</v>
      </c>
      <c r="D35" s="30">
        <v>5</v>
      </c>
      <c r="E35" s="35"/>
      <c r="F35" s="35"/>
      <c r="G35" s="35"/>
      <c r="H35" s="36"/>
      <c r="I35" s="37">
        <f t="shared" si="0"/>
        <v>0</v>
      </c>
    </row>
    <row r="36" spans="1:9" s="38" customFormat="1" ht="15.75" x14ac:dyDescent="0.25">
      <c r="A36" s="24">
        <v>31</v>
      </c>
      <c r="B36" s="29" t="s">
        <v>27</v>
      </c>
      <c r="C36" s="24" t="s">
        <v>18</v>
      </c>
      <c r="D36" s="30">
        <v>70</v>
      </c>
      <c r="E36" s="35"/>
      <c r="F36" s="35"/>
      <c r="G36" s="35"/>
      <c r="H36" s="36"/>
      <c r="I36" s="37">
        <f t="shared" si="0"/>
        <v>0</v>
      </c>
    </row>
    <row r="37" spans="1:9" s="38" customFormat="1" ht="31.5" x14ac:dyDescent="0.25">
      <c r="A37" s="24">
        <v>32</v>
      </c>
      <c r="B37" s="29" t="s">
        <v>89</v>
      </c>
      <c r="C37" s="24" t="s">
        <v>18</v>
      </c>
      <c r="D37" s="30">
        <v>400</v>
      </c>
      <c r="E37" s="35"/>
      <c r="F37" s="35"/>
      <c r="G37" s="35"/>
      <c r="H37" s="36"/>
      <c r="I37" s="37">
        <f t="shared" si="0"/>
        <v>0</v>
      </c>
    </row>
    <row r="38" spans="1:9" s="38" customFormat="1" ht="15.75" x14ac:dyDescent="0.25">
      <c r="A38" s="24">
        <v>33</v>
      </c>
      <c r="B38" s="29" t="s">
        <v>28</v>
      </c>
      <c r="C38" s="24" t="s">
        <v>18</v>
      </c>
      <c r="D38" s="30">
        <v>20</v>
      </c>
      <c r="E38" s="35"/>
      <c r="F38" s="35"/>
      <c r="G38" s="35"/>
      <c r="H38" s="36"/>
      <c r="I38" s="37">
        <f t="shared" si="0"/>
        <v>0</v>
      </c>
    </row>
    <row r="39" spans="1:9" s="38" customFormat="1" ht="15.75" x14ac:dyDescent="0.25">
      <c r="A39" s="24">
        <v>34</v>
      </c>
      <c r="B39" s="29" t="s">
        <v>29</v>
      </c>
      <c r="C39" s="24" t="s">
        <v>18</v>
      </c>
      <c r="D39" s="30">
        <v>50</v>
      </c>
      <c r="E39" s="35"/>
      <c r="F39" s="35"/>
      <c r="G39" s="35"/>
      <c r="H39" s="36"/>
      <c r="I39" s="37">
        <f t="shared" si="0"/>
        <v>0</v>
      </c>
    </row>
    <row r="40" spans="1:9" s="38" customFormat="1" ht="31.5" x14ac:dyDescent="0.25">
      <c r="A40" s="24">
        <v>35</v>
      </c>
      <c r="B40" s="29" t="s">
        <v>30</v>
      </c>
      <c r="C40" s="24" t="s">
        <v>31</v>
      </c>
      <c r="D40" s="30">
        <v>45</v>
      </c>
      <c r="E40" s="35"/>
      <c r="F40" s="35"/>
      <c r="G40" s="35"/>
      <c r="H40" s="36"/>
      <c r="I40" s="37">
        <f t="shared" si="0"/>
        <v>0</v>
      </c>
    </row>
    <row r="41" spans="1:9" s="38" customFormat="1" ht="31.5" x14ac:dyDescent="0.25">
      <c r="A41" s="24">
        <v>36</v>
      </c>
      <c r="B41" s="29" t="s">
        <v>90</v>
      </c>
      <c r="C41" s="24" t="s">
        <v>18</v>
      </c>
      <c r="D41" s="30">
        <v>10</v>
      </c>
      <c r="E41" s="35"/>
      <c r="F41" s="35"/>
      <c r="G41" s="35"/>
      <c r="H41" s="36"/>
      <c r="I41" s="37">
        <f t="shared" si="0"/>
        <v>0</v>
      </c>
    </row>
    <row r="42" spans="1:9" s="38" customFormat="1" ht="31.5" x14ac:dyDescent="0.25">
      <c r="A42" s="24">
        <v>37</v>
      </c>
      <c r="B42" s="29" t="s">
        <v>91</v>
      </c>
      <c r="C42" s="24" t="s">
        <v>18</v>
      </c>
      <c r="D42" s="30">
        <v>100</v>
      </c>
      <c r="E42" s="35"/>
      <c r="F42" s="35"/>
      <c r="G42" s="35"/>
      <c r="H42" s="36"/>
      <c r="I42" s="37">
        <f t="shared" si="0"/>
        <v>0</v>
      </c>
    </row>
    <row r="43" spans="1:9" s="38" customFormat="1" ht="15.75" x14ac:dyDescent="0.25">
      <c r="A43" s="24">
        <v>38</v>
      </c>
      <c r="B43" s="29" t="s">
        <v>32</v>
      </c>
      <c r="C43" s="24" t="s">
        <v>18</v>
      </c>
      <c r="D43" s="30">
        <v>70</v>
      </c>
      <c r="E43" s="35"/>
      <c r="F43" s="35"/>
      <c r="G43" s="35"/>
      <c r="H43" s="36"/>
      <c r="I43" s="37">
        <f t="shared" si="0"/>
        <v>0</v>
      </c>
    </row>
    <row r="44" spans="1:9" s="38" customFormat="1" ht="15.75" x14ac:dyDescent="0.25">
      <c r="A44" s="24">
        <v>39</v>
      </c>
      <c r="B44" s="29" t="s">
        <v>92</v>
      </c>
      <c r="C44" s="24" t="s">
        <v>18</v>
      </c>
      <c r="D44" s="30">
        <v>150</v>
      </c>
      <c r="E44" s="35"/>
      <c r="F44" s="35"/>
      <c r="G44" s="35"/>
      <c r="H44" s="36"/>
      <c r="I44" s="37">
        <f t="shared" si="0"/>
        <v>0</v>
      </c>
    </row>
    <row r="45" spans="1:9" s="38" customFormat="1" ht="15.75" x14ac:dyDescent="0.25">
      <c r="A45" s="24">
        <v>40</v>
      </c>
      <c r="B45" s="29" t="s">
        <v>93</v>
      </c>
      <c r="C45" s="24" t="s">
        <v>18</v>
      </c>
      <c r="D45" s="30">
        <v>150</v>
      </c>
      <c r="E45" s="35"/>
      <c r="F45" s="35"/>
      <c r="G45" s="35"/>
      <c r="H45" s="36"/>
      <c r="I45" s="37">
        <f t="shared" si="0"/>
        <v>0</v>
      </c>
    </row>
    <row r="46" spans="1:9" s="41" customFormat="1" ht="15.75" x14ac:dyDescent="0.25">
      <c r="A46" s="24">
        <v>41</v>
      </c>
      <c r="B46" s="29" t="s">
        <v>94</v>
      </c>
      <c r="C46" s="24" t="s">
        <v>18</v>
      </c>
      <c r="D46" s="30">
        <v>100</v>
      </c>
      <c r="E46" s="39"/>
      <c r="F46" s="39"/>
      <c r="G46" s="39"/>
      <c r="H46" s="40"/>
      <c r="I46" s="40">
        <f t="shared" si="0"/>
        <v>0</v>
      </c>
    </row>
    <row r="47" spans="1:9" s="38" customFormat="1" ht="15.75" x14ac:dyDescent="0.25">
      <c r="A47" s="24">
        <v>42</v>
      </c>
      <c r="B47" s="29" t="s">
        <v>33</v>
      </c>
      <c r="C47" s="24" t="s">
        <v>18</v>
      </c>
      <c r="D47" s="30">
        <v>900</v>
      </c>
      <c r="E47" s="35"/>
      <c r="F47" s="35"/>
      <c r="G47" s="35"/>
      <c r="H47" s="36"/>
      <c r="I47" s="37">
        <f t="shared" si="0"/>
        <v>0</v>
      </c>
    </row>
    <row r="48" spans="1:9" s="38" customFormat="1" ht="15.75" x14ac:dyDescent="0.25">
      <c r="A48" s="24">
        <v>43</v>
      </c>
      <c r="B48" s="29" t="s">
        <v>95</v>
      </c>
      <c r="C48" s="24" t="s">
        <v>18</v>
      </c>
      <c r="D48" s="30">
        <v>1500</v>
      </c>
      <c r="E48" s="35"/>
      <c r="F48" s="35"/>
      <c r="G48" s="35"/>
      <c r="H48" s="36"/>
      <c r="I48" s="37">
        <f t="shared" si="0"/>
        <v>0</v>
      </c>
    </row>
    <row r="49" spans="1:9" s="38" customFormat="1" ht="15.75" x14ac:dyDescent="0.25">
      <c r="A49" s="24">
        <v>44</v>
      </c>
      <c r="B49" s="29" t="s">
        <v>96</v>
      </c>
      <c r="C49" s="24" t="s">
        <v>18</v>
      </c>
      <c r="D49" s="30">
        <v>600</v>
      </c>
      <c r="E49" s="35"/>
      <c r="F49" s="35"/>
      <c r="G49" s="35"/>
      <c r="H49" s="36"/>
      <c r="I49" s="37">
        <f t="shared" si="0"/>
        <v>0</v>
      </c>
    </row>
    <row r="50" spans="1:9" s="38" customFormat="1" ht="63" x14ac:dyDescent="0.25">
      <c r="A50" s="24">
        <v>45</v>
      </c>
      <c r="B50" s="29" t="s">
        <v>97</v>
      </c>
      <c r="C50" s="24" t="s">
        <v>18</v>
      </c>
      <c r="D50" s="30">
        <v>800</v>
      </c>
      <c r="E50" s="35"/>
      <c r="F50" s="35"/>
      <c r="G50" s="35"/>
      <c r="H50" s="36"/>
      <c r="I50" s="37">
        <f t="shared" si="0"/>
        <v>0</v>
      </c>
    </row>
    <row r="51" spans="1:9" s="38" customFormat="1" ht="47.25" x14ac:dyDescent="0.25">
      <c r="A51" s="24">
        <v>46</v>
      </c>
      <c r="B51" s="29" t="s">
        <v>98</v>
      </c>
      <c r="C51" s="24" t="s">
        <v>18</v>
      </c>
      <c r="D51" s="30">
        <v>100</v>
      </c>
      <c r="E51" s="35"/>
      <c r="F51" s="35"/>
      <c r="G51" s="35"/>
      <c r="H51" s="36"/>
      <c r="I51" s="37">
        <f t="shared" si="0"/>
        <v>0</v>
      </c>
    </row>
    <row r="52" spans="1:9" s="38" customFormat="1" ht="63" x14ac:dyDescent="0.25">
      <c r="A52" s="24">
        <v>47</v>
      </c>
      <c r="B52" s="29" t="s">
        <v>99</v>
      </c>
      <c r="C52" s="24" t="s">
        <v>18</v>
      </c>
      <c r="D52" s="30">
        <v>500</v>
      </c>
      <c r="E52" s="35"/>
      <c r="F52" s="35"/>
      <c r="G52" s="35"/>
      <c r="H52" s="36"/>
      <c r="I52" s="37">
        <f t="shared" si="0"/>
        <v>0</v>
      </c>
    </row>
    <row r="53" spans="1:9" s="38" customFormat="1" ht="47.25" x14ac:dyDescent="0.25">
      <c r="A53" s="24">
        <v>48</v>
      </c>
      <c r="B53" s="29" t="s">
        <v>65</v>
      </c>
      <c r="C53" s="24" t="s">
        <v>18</v>
      </c>
      <c r="D53" s="30">
        <v>1000</v>
      </c>
      <c r="E53" s="35"/>
      <c r="F53" s="35"/>
      <c r="G53" s="35"/>
      <c r="H53" s="36"/>
      <c r="I53" s="37">
        <f t="shared" si="0"/>
        <v>0</v>
      </c>
    </row>
    <row r="54" spans="1:9" s="38" customFormat="1" ht="47.25" x14ac:dyDescent="0.25">
      <c r="A54" s="24">
        <v>49</v>
      </c>
      <c r="B54" s="29" t="s">
        <v>100</v>
      </c>
      <c r="C54" s="24" t="s">
        <v>18</v>
      </c>
      <c r="D54" s="30">
        <v>700</v>
      </c>
      <c r="E54" s="35"/>
      <c r="F54" s="35"/>
      <c r="G54" s="35"/>
      <c r="H54" s="36"/>
      <c r="I54" s="37">
        <f t="shared" si="0"/>
        <v>0</v>
      </c>
    </row>
    <row r="55" spans="1:9" s="38" customFormat="1" ht="47.25" x14ac:dyDescent="0.25">
      <c r="A55" s="24">
        <v>50</v>
      </c>
      <c r="B55" s="29" t="s">
        <v>101</v>
      </c>
      <c r="C55" s="24" t="s">
        <v>18</v>
      </c>
      <c r="D55" s="30">
        <v>300</v>
      </c>
      <c r="E55" s="35"/>
      <c r="F55" s="35"/>
      <c r="G55" s="35"/>
      <c r="H55" s="36"/>
      <c r="I55" s="37">
        <f t="shared" si="0"/>
        <v>0</v>
      </c>
    </row>
    <row r="56" spans="1:9" s="38" customFormat="1" ht="78.75" x14ac:dyDescent="0.25">
      <c r="A56" s="24">
        <v>51</v>
      </c>
      <c r="B56" s="29" t="s">
        <v>190</v>
      </c>
      <c r="C56" s="24" t="s">
        <v>18</v>
      </c>
      <c r="D56" s="30">
        <v>2000</v>
      </c>
      <c r="E56" s="35"/>
      <c r="F56" s="35"/>
      <c r="G56" s="35"/>
      <c r="H56" s="36"/>
      <c r="I56" s="37">
        <f t="shared" si="0"/>
        <v>0</v>
      </c>
    </row>
    <row r="57" spans="1:9" s="38" customFormat="1" ht="63" x14ac:dyDescent="0.25">
      <c r="A57" s="24">
        <v>52</v>
      </c>
      <c r="B57" s="29" t="s">
        <v>102</v>
      </c>
      <c r="C57" s="24" t="s">
        <v>18</v>
      </c>
      <c r="D57" s="30">
        <v>270</v>
      </c>
      <c r="E57" s="35"/>
      <c r="F57" s="35"/>
      <c r="G57" s="35"/>
      <c r="H57" s="36"/>
      <c r="I57" s="37">
        <f t="shared" si="0"/>
        <v>0</v>
      </c>
    </row>
    <row r="58" spans="1:9" s="38" customFormat="1" ht="47.25" x14ac:dyDescent="0.25">
      <c r="A58" s="24">
        <v>53</v>
      </c>
      <c r="B58" s="29" t="s">
        <v>103</v>
      </c>
      <c r="C58" s="24" t="s">
        <v>18</v>
      </c>
      <c r="D58" s="30">
        <v>10</v>
      </c>
      <c r="E58" s="35"/>
      <c r="F58" s="35"/>
      <c r="G58" s="35"/>
      <c r="H58" s="36"/>
      <c r="I58" s="37">
        <f t="shared" si="0"/>
        <v>0</v>
      </c>
    </row>
    <row r="59" spans="1:9" s="38" customFormat="1" ht="47.25" x14ac:dyDescent="0.25">
      <c r="A59" s="24">
        <v>54</v>
      </c>
      <c r="B59" s="29" t="s">
        <v>104</v>
      </c>
      <c r="C59" s="24" t="s">
        <v>18</v>
      </c>
      <c r="D59" s="30">
        <v>20</v>
      </c>
      <c r="E59" s="35"/>
      <c r="F59" s="35"/>
      <c r="G59" s="35"/>
      <c r="H59" s="36"/>
      <c r="I59" s="37">
        <f t="shared" si="0"/>
        <v>0</v>
      </c>
    </row>
    <row r="60" spans="1:9" s="38" customFormat="1" ht="47.25" x14ac:dyDescent="0.25">
      <c r="A60" s="24">
        <v>55</v>
      </c>
      <c r="B60" s="29" t="s">
        <v>61</v>
      </c>
      <c r="C60" s="24" t="s">
        <v>18</v>
      </c>
      <c r="D60" s="30">
        <v>30</v>
      </c>
      <c r="E60" s="35"/>
      <c r="F60" s="35"/>
      <c r="G60" s="35"/>
      <c r="H60" s="36"/>
      <c r="I60" s="37">
        <f t="shared" si="0"/>
        <v>0</v>
      </c>
    </row>
    <row r="61" spans="1:9" s="38" customFormat="1" ht="81" x14ac:dyDescent="0.25">
      <c r="A61" s="24">
        <v>56</v>
      </c>
      <c r="B61" s="29" t="s">
        <v>105</v>
      </c>
      <c r="C61" s="24" t="s">
        <v>18</v>
      </c>
      <c r="D61" s="30">
        <v>270</v>
      </c>
      <c r="E61" s="35"/>
      <c r="F61" s="35"/>
      <c r="G61" s="35"/>
      <c r="H61" s="36"/>
      <c r="I61" s="37">
        <f t="shared" si="0"/>
        <v>0</v>
      </c>
    </row>
    <row r="62" spans="1:9" s="38" customFormat="1" ht="31.5" x14ac:dyDescent="0.25">
      <c r="A62" s="24">
        <v>57</v>
      </c>
      <c r="B62" s="29" t="s">
        <v>106</v>
      </c>
      <c r="C62" s="24" t="s">
        <v>18</v>
      </c>
      <c r="D62" s="30">
        <v>200</v>
      </c>
      <c r="E62" s="35"/>
      <c r="F62" s="35"/>
      <c r="G62" s="35"/>
      <c r="H62" s="36"/>
      <c r="I62" s="37">
        <f t="shared" si="0"/>
        <v>0</v>
      </c>
    </row>
    <row r="63" spans="1:9" s="38" customFormat="1" ht="47.25" x14ac:dyDescent="0.25">
      <c r="A63" s="24">
        <v>58</v>
      </c>
      <c r="B63" s="29" t="s">
        <v>107</v>
      </c>
      <c r="C63" s="24" t="s">
        <v>18</v>
      </c>
      <c r="D63" s="30">
        <v>150</v>
      </c>
      <c r="E63" s="35"/>
      <c r="F63" s="35"/>
      <c r="G63" s="35"/>
      <c r="H63" s="36"/>
      <c r="I63" s="37">
        <f t="shared" si="0"/>
        <v>0</v>
      </c>
    </row>
    <row r="64" spans="1:9" s="38" customFormat="1" ht="63" x14ac:dyDescent="0.25">
      <c r="A64" s="24">
        <v>59</v>
      </c>
      <c r="B64" s="29" t="s">
        <v>108</v>
      </c>
      <c r="C64" s="24" t="s">
        <v>18</v>
      </c>
      <c r="D64" s="30">
        <v>150</v>
      </c>
      <c r="E64" s="35"/>
      <c r="F64" s="35"/>
      <c r="G64" s="35"/>
      <c r="H64" s="36"/>
      <c r="I64" s="37">
        <f t="shared" si="0"/>
        <v>0</v>
      </c>
    </row>
    <row r="65" spans="1:9" s="38" customFormat="1" ht="78.75" x14ac:dyDescent="0.25">
      <c r="A65" s="24">
        <v>60</v>
      </c>
      <c r="B65" s="29" t="s">
        <v>109</v>
      </c>
      <c r="C65" s="24" t="s">
        <v>18</v>
      </c>
      <c r="D65" s="30">
        <v>350</v>
      </c>
      <c r="E65" s="35"/>
      <c r="F65" s="35"/>
      <c r="G65" s="35"/>
      <c r="H65" s="36"/>
      <c r="I65" s="37">
        <f t="shared" si="0"/>
        <v>0</v>
      </c>
    </row>
    <row r="66" spans="1:9" s="38" customFormat="1" ht="78.75" x14ac:dyDescent="0.25">
      <c r="A66" s="24">
        <v>61</v>
      </c>
      <c r="B66" s="29" t="s">
        <v>182</v>
      </c>
      <c r="C66" s="24" t="s">
        <v>18</v>
      </c>
      <c r="D66" s="30">
        <v>200</v>
      </c>
      <c r="E66" s="35"/>
      <c r="F66" s="35"/>
      <c r="G66" s="35"/>
      <c r="H66" s="36"/>
      <c r="I66" s="37">
        <f t="shared" si="0"/>
        <v>0</v>
      </c>
    </row>
    <row r="67" spans="1:9" s="38" customFormat="1" ht="78.75" x14ac:dyDescent="0.25">
      <c r="A67" s="24">
        <v>62</v>
      </c>
      <c r="B67" s="29" t="s">
        <v>34</v>
      </c>
      <c r="C67" s="24" t="s">
        <v>18</v>
      </c>
      <c r="D67" s="30">
        <v>100</v>
      </c>
      <c r="E67" s="35"/>
      <c r="F67" s="35"/>
      <c r="G67" s="35"/>
      <c r="H67" s="36"/>
      <c r="I67" s="37">
        <f t="shared" si="0"/>
        <v>0</v>
      </c>
    </row>
    <row r="68" spans="1:9" s="38" customFormat="1" ht="63" x14ac:dyDescent="0.25">
      <c r="A68" s="24">
        <v>63</v>
      </c>
      <c r="B68" s="29" t="s">
        <v>110</v>
      </c>
      <c r="C68" s="24" t="s">
        <v>18</v>
      </c>
      <c r="D68" s="30">
        <v>100</v>
      </c>
      <c r="E68" s="35"/>
      <c r="F68" s="35"/>
      <c r="G68" s="35"/>
      <c r="H68" s="36"/>
      <c r="I68" s="37">
        <f t="shared" si="0"/>
        <v>0</v>
      </c>
    </row>
    <row r="69" spans="1:9" s="38" customFormat="1" ht="47.25" x14ac:dyDescent="0.25">
      <c r="A69" s="24">
        <v>64</v>
      </c>
      <c r="B69" s="29" t="s">
        <v>183</v>
      </c>
      <c r="C69" s="24" t="s">
        <v>18</v>
      </c>
      <c r="D69" s="30">
        <v>100</v>
      </c>
      <c r="E69" s="35"/>
      <c r="F69" s="35"/>
      <c r="G69" s="35"/>
      <c r="H69" s="36"/>
      <c r="I69" s="37">
        <f t="shared" si="0"/>
        <v>0</v>
      </c>
    </row>
    <row r="70" spans="1:9" s="38" customFormat="1" ht="31.5" x14ac:dyDescent="0.25">
      <c r="A70" s="24">
        <v>65</v>
      </c>
      <c r="B70" s="31" t="s">
        <v>35</v>
      </c>
      <c r="C70" s="24" t="s">
        <v>18</v>
      </c>
      <c r="D70" s="30">
        <v>25</v>
      </c>
      <c r="E70" s="35"/>
      <c r="F70" s="35"/>
      <c r="G70" s="35"/>
      <c r="H70" s="36"/>
      <c r="I70" s="37">
        <f t="shared" ref="I70:I133" si="1">D70*H70</f>
        <v>0</v>
      </c>
    </row>
    <row r="71" spans="1:9" s="38" customFormat="1" ht="63" x14ac:dyDescent="0.25">
      <c r="A71" s="24">
        <v>66</v>
      </c>
      <c r="B71" s="29" t="s">
        <v>36</v>
      </c>
      <c r="C71" s="24" t="s">
        <v>18</v>
      </c>
      <c r="D71" s="30">
        <v>5</v>
      </c>
      <c r="E71" s="35"/>
      <c r="F71" s="35"/>
      <c r="G71" s="35"/>
      <c r="H71" s="36"/>
      <c r="I71" s="37">
        <f t="shared" si="1"/>
        <v>0</v>
      </c>
    </row>
    <row r="72" spans="1:9" s="38" customFormat="1" ht="15.75" x14ac:dyDescent="0.25">
      <c r="A72" s="24">
        <v>67</v>
      </c>
      <c r="B72" s="29" t="s">
        <v>37</v>
      </c>
      <c r="C72" s="24" t="s">
        <v>18</v>
      </c>
      <c r="D72" s="30">
        <v>10</v>
      </c>
      <c r="E72" s="35"/>
      <c r="F72" s="35"/>
      <c r="G72" s="35"/>
      <c r="H72" s="36"/>
      <c r="I72" s="37">
        <f t="shared" si="1"/>
        <v>0</v>
      </c>
    </row>
    <row r="73" spans="1:9" s="38" customFormat="1" ht="47.25" x14ac:dyDescent="0.25">
      <c r="A73" s="24">
        <v>68</v>
      </c>
      <c r="B73" s="29" t="s">
        <v>38</v>
      </c>
      <c r="C73" s="24" t="s">
        <v>18</v>
      </c>
      <c r="D73" s="30">
        <v>150</v>
      </c>
      <c r="E73" s="35"/>
      <c r="F73" s="35"/>
      <c r="G73" s="35"/>
      <c r="H73" s="36"/>
      <c r="I73" s="37">
        <f t="shared" si="1"/>
        <v>0</v>
      </c>
    </row>
    <row r="74" spans="1:9" s="38" customFormat="1" ht="31.5" x14ac:dyDescent="0.25">
      <c r="A74" s="24">
        <v>69</v>
      </c>
      <c r="B74" s="29" t="s">
        <v>111</v>
      </c>
      <c r="C74" s="24" t="s">
        <v>18</v>
      </c>
      <c r="D74" s="30">
        <v>10</v>
      </c>
      <c r="E74" s="35"/>
      <c r="F74" s="35"/>
      <c r="G74" s="35"/>
      <c r="H74" s="36"/>
      <c r="I74" s="37">
        <f t="shared" si="1"/>
        <v>0</v>
      </c>
    </row>
    <row r="75" spans="1:9" s="38" customFormat="1" ht="63" x14ac:dyDescent="0.25">
      <c r="A75" s="24">
        <v>70</v>
      </c>
      <c r="B75" s="29" t="s">
        <v>39</v>
      </c>
      <c r="C75" s="24" t="s">
        <v>18</v>
      </c>
      <c r="D75" s="30">
        <v>150</v>
      </c>
      <c r="E75" s="35"/>
      <c r="F75" s="35"/>
      <c r="G75" s="35"/>
      <c r="H75" s="36"/>
      <c r="I75" s="37">
        <f t="shared" si="1"/>
        <v>0</v>
      </c>
    </row>
    <row r="76" spans="1:9" s="38" customFormat="1" ht="47.25" x14ac:dyDescent="0.25">
      <c r="A76" s="24">
        <v>71</v>
      </c>
      <c r="B76" s="29" t="s">
        <v>112</v>
      </c>
      <c r="C76" s="24" t="s">
        <v>18</v>
      </c>
      <c r="D76" s="30">
        <v>450</v>
      </c>
      <c r="E76" s="35"/>
      <c r="F76" s="35"/>
      <c r="G76" s="35"/>
      <c r="H76" s="36"/>
      <c r="I76" s="37">
        <f t="shared" si="1"/>
        <v>0</v>
      </c>
    </row>
    <row r="77" spans="1:9" s="38" customFormat="1" ht="63" x14ac:dyDescent="0.25">
      <c r="A77" s="24">
        <v>72</v>
      </c>
      <c r="B77" s="29" t="s">
        <v>113</v>
      </c>
      <c r="C77" s="24" t="s">
        <v>18</v>
      </c>
      <c r="D77" s="30">
        <v>200</v>
      </c>
      <c r="E77" s="35"/>
      <c r="F77" s="35"/>
      <c r="G77" s="35"/>
      <c r="H77" s="36"/>
      <c r="I77" s="37">
        <f t="shared" si="1"/>
        <v>0</v>
      </c>
    </row>
    <row r="78" spans="1:9" s="38" customFormat="1" ht="47.25" x14ac:dyDescent="0.25">
      <c r="A78" s="24">
        <v>73</v>
      </c>
      <c r="B78" s="29" t="s">
        <v>114</v>
      </c>
      <c r="C78" s="24" t="s">
        <v>18</v>
      </c>
      <c r="D78" s="30">
        <v>25</v>
      </c>
      <c r="E78" s="35"/>
      <c r="F78" s="35"/>
      <c r="G78" s="35"/>
      <c r="H78" s="36"/>
      <c r="I78" s="37">
        <f t="shared" si="1"/>
        <v>0</v>
      </c>
    </row>
    <row r="79" spans="1:9" s="38" customFormat="1" ht="47.25" x14ac:dyDescent="0.25">
      <c r="A79" s="24">
        <v>74</v>
      </c>
      <c r="B79" s="29" t="s">
        <v>189</v>
      </c>
      <c r="C79" s="24" t="s">
        <v>18</v>
      </c>
      <c r="D79" s="30">
        <v>30</v>
      </c>
      <c r="E79" s="35"/>
      <c r="F79" s="35"/>
      <c r="G79" s="35"/>
      <c r="H79" s="36"/>
      <c r="I79" s="37">
        <f t="shared" si="1"/>
        <v>0</v>
      </c>
    </row>
    <row r="80" spans="1:9" s="38" customFormat="1" ht="63" x14ac:dyDescent="0.25">
      <c r="A80" s="24">
        <v>75</v>
      </c>
      <c r="B80" s="29" t="s">
        <v>115</v>
      </c>
      <c r="C80" s="24" t="s">
        <v>18</v>
      </c>
      <c r="D80" s="30">
        <v>4</v>
      </c>
      <c r="E80" s="35"/>
      <c r="F80" s="35"/>
      <c r="G80" s="35"/>
      <c r="H80" s="36"/>
      <c r="I80" s="37">
        <f t="shared" si="1"/>
        <v>0</v>
      </c>
    </row>
    <row r="81" spans="1:9" s="38" customFormat="1" ht="15.75" x14ac:dyDescent="0.25">
      <c r="A81" s="24">
        <v>76</v>
      </c>
      <c r="B81" s="29" t="s">
        <v>40</v>
      </c>
      <c r="C81" s="24" t="s">
        <v>18</v>
      </c>
      <c r="D81" s="30">
        <v>20</v>
      </c>
      <c r="E81" s="35"/>
      <c r="F81" s="35"/>
      <c r="G81" s="35"/>
      <c r="H81" s="36"/>
      <c r="I81" s="37">
        <f t="shared" si="1"/>
        <v>0</v>
      </c>
    </row>
    <row r="82" spans="1:9" s="38" customFormat="1" ht="15.75" x14ac:dyDescent="0.25">
      <c r="A82" s="24">
        <v>77</v>
      </c>
      <c r="B82" s="29" t="s">
        <v>41</v>
      </c>
      <c r="C82" s="24" t="s">
        <v>18</v>
      </c>
      <c r="D82" s="30">
        <v>4</v>
      </c>
      <c r="E82" s="35"/>
      <c r="F82" s="35"/>
      <c r="G82" s="35"/>
      <c r="H82" s="36"/>
      <c r="I82" s="37">
        <f t="shared" si="1"/>
        <v>0</v>
      </c>
    </row>
    <row r="83" spans="1:9" s="38" customFormat="1" ht="15.75" x14ac:dyDescent="0.25">
      <c r="A83" s="24">
        <v>78</v>
      </c>
      <c r="B83" s="29" t="s">
        <v>42</v>
      </c>
      <c r="C83" s="24" t="s">
        <v>18</v>
      </c>
      <c r="D83" s="30">
        <v>10</v>
      </c>
      <c r="E83" s="35"/>
      <c r="F83" s="35"/>
      <c r="G83" s="35"/>
      <c r="H83" s="36"/>
      <c r="I83" s="37">
        <f t="shared" si="1"/>
        <v>0</v>
      </c>
    </row>
    <row r="84" spans="1:9" s="38" customFormat="1" ht="15.75" x14ac:dyDescent="0.25">
      <c r="A84" s="24">
        <v>79</v>
      </c>
      <c r="B84" s="29" t="s">
        <v>43</v>
      </c>
      <c r="C84" s="24" t="s">
        <v>18</v>
      </c>
      <c r="D84" s="30">
        <v>10</v>
      </c>
      <c r="E84" s="35"/>
      <c r="F84" s="35"/>
      <c r="G84" s="35"/>
      <c r="H84" s="36"/>
      <c r="I84" s="37">
        <f t="shared" si="1"/>
        <v>0</v>
      </c>
    </row>
    <row r="85" spans="1:9" s="38" customFormat="1" ht="47.25" x14ac:dyDescent="0.25">
      <c r="A85" s="24">
        <v>80</v>
      </c>
      <c r="B85" s="29" t="s">
        <v>116</v>
      </c>
      <c r="C85" s="24" t="s">
        <v>18</v>
      </c>
      <c r="D85" s="30">
        <v>15</v>
      </c>
      <c r="E85" s="35"/>
      <c r="F85" s="35"/>
      <c r="G85" s="35"/>
      <c r="H85" s="36"/>
      <c r="I85" s="37">
        <f t="shared" si="1"/>
        <v>0</v>
      </c>
    </row>
    <row r="86" spans="1:9" s="38" customFormat="1" ht="49.5" x14ac:dyDescent="0.25">
      <c r="A86" s="24">
        <v>81</v>
      </c>
      <c r="B86" s="29" t="s">
        <v>117</v>
      </c>
      <c r="C86" s="24" t="s">
        <v>18</v>
      </c>
      <c r="D86" s="30">
        <v>15</v>
      </c>
      <c r="E86" s="35"/>
      <c r="F86" s="35"/>
      <c r="G86" s="35"/>
      <c r="H86" s="36"/>
      <c r="I86" s="37">
        <f t="shared" si="1"/>
        <v>0</v>
      </c>
    </row>
    <row r="87" spans="1:9" s="38" customFormat="1" ht="15.75" x14ac:dyDescent="0.25">
      <c r="A87" s="24">
        <v>82</v>
      </c>
      <c r="B87" s="29" t="s">
        <v>44</v>
      </c>
      <c r="C87" s="24" t="s">
        <v>18</v>
      </c>
      <c r="D87" s="30">
        <v>15</v>
      </c>
      <c r="E87" s="35"/>
      <c r="F87" s="35"/>
      <c r="G87" s="35"/>
      <c r="H87" s="36"/>
      <c r="I87" s="37">
        <f t="shared" si="1"/>
        <v>0</v>
      </c>
    </row>
    <row r="88" spans="1:9" s="38" customFormat="1" ht="47.25" x14ac:dyDescent="0.25">
      <c r="A88" s="24">
        <v>83</v>
      </c>
      <c r="B88" s="29" t="s">
        <v>45</v>
      </c>
      <c r="C88" s="24" t="s">
        <v>18</v>
      </c>
      <c r="D88" s="30">
        <v>1000</v>
      </c>
      <c r="E88" s="35"/>
      <c r="F88" s="35"/>
      <c r="G88" s="35"/>
      <c r="H88" s="36"/>
      <c r="I88" s="37">
        <f t="shared" si="1"/>
        <v>0</v>
      </c>
    </row>
    <row r="89" spans="1:9" s="38" customFormat="1" ht="63" x14ac:dyDescent="0.25">
      <c r="A89" s="24">
        <v>84</v>
      </c>
      <c r="B89" s="29" t="s">
        <v>62</v>
      </c>
      <c r="C89" s="24" t="s">
        <v>18</v>
      </c>
      <c r="D89" s="30">
        <v>1</v>
      </c>
      <c r="E89" s="35"/>
      <c r="F89" s="35"/>
      <c r="G89" s="35"/>
      <c r="H89" s="36"/>
      <c r="I89" s="37">
        <f t="shared" si="1"/>
        <v>0</v>
      </c>
    </row>
    <row r="90" spans="1:9" s="38" customFormat="1" ht="31.5" x14ac:dyDescent="0.25">
      <c r="A90" s="24">
        <v>85</v>
      </c>
      <c r="B90" s="29" t="s">
        <v>118</v>
      </c>
      <c r="C90" s="24" t="s">
        <v>18</v>
      </c>
      <c r="D90" s="30">
        <v>600</v>
      </c>
      <c r="E90" s="35"/>
      <c r="F90" s="35"/>
      <c r="G90" s="35"/>
      <c r="H90" s="36"/>
      <c r="I90" s="37">
        <f t="shared" si="1"/>
        <v>0</v>
      </c>
    </row>
    <row r="91" spans="1:9" s="38" customFormat="1" ht="31.5" x14ac:dyDescent="0.25">
      <c r="A91" s="24">
        <v>86</v>
      </c>
      <c r="B91" s="29" t="s">
        <v>46</v>
      </c>
      <c r="C91" s="24" t="s">
        <v>18</v>
      </c>
      <c r="D91" s="30">
        <v>50</v>
      </c>
      <c r="E91" s="35"/>
      <c r="F91" s="35"/>
      <c r="G91" s="35"/>
      <c r="H91" s="36"/>
      <c r="I91" s="37">
        <f t="shared" si="1"/>
        <v>0</v>
      </c>
    </row>
    <row r="92" spans="1:9" s="38" customFormat="1" ht="31.5" x14ac:dyDescent="0.25">
      <c r="A92" s="24">
        <v>87</v>
      </c>
      <c r="B92" s="29" t="s">
        <v>119</v>
      </c>
      <c r="C92" s="24" t="s">
        <v>18</v>
      </c>
      <c r="D92" s="30">
        <v>100</v>
      </c>
      <c r="E92" s="35"/>
      <c r="F92" s="35"/>
      <c r="G92" s="35"/>
      <c r="H92" s="36"/>
      <c r="I92" s="37">
        <f t="shared" si="1"/>
        <v>0</v>
      </c>
    </row>
    <row r="93" spans="1:9" s="38" customFormat="1" ht="47.25" x14ac:dyDescent="0.25">
      <c r="A93" s="24">
        <v>88</v>
      </c>
      <c r="B93" s="29" t="s">
        <v>47</v>
      </c>
      <c r="C93" s="24" t="s">
        <v>18</v>
      </c>
      <c r="D93" s="30">
        <v>50</v>
      </c>
      <c r="E93" s="35"/>
      <c r="F93" s="35"/>
      <c r="G93" s="35"/>
      <c r="H93" s="36"/>
      <c r="I93" s="37">
        <f t="shared" si="1"/>
        <v>0</v>
      </c>
    </row>
    <row r="94" spans="1:9" s="38" customFormat="1" ht="47.25" x14ac:dyDescent="0.25">
      <c r="A94" s="24">
        <v>89</v>
      </c>
      <c r="B94" s="29" t="s">
        <v>120</v>
      </c>
      <c r="C94" s="24" t="s">
        <v>18</v>
      </c>
      <c r="D94" s="30">
        <v>24</v>
      </c>
      <c r="E94" s="35"/>
      <c r="F94" s="35"/>
      <c r="G94" s="35"/>
      <c r="H94" s="36"/>
      <c r="I94" s="37">
        <f t="shared" si="1"/>
        <v>0</v>
      </c>
    </row>
    <row r="95" spans="1:9" s="38" customFormat="1" ht="47.25" x14ac:dyDescent="0.25">
      <c r="A95" s="24">
        <v>90</v>
      </c>
      <c r="B95" s="29" t="s">
        <v>121</v>
      </c>
      <c r="C95" s="34" t="s">
        <v>48</v>
      </c>
      <c r="D95" s="30">
        <v>1800</v>
      </c>
      <c r="E95" s="35"/>
      <c r="F95" s="35"/>
      <c r="G95" s="35"/>
      <c r="H95" s="36"/>
      <c r="I95" s="37">
        <f t="shared" si="1"/>
        <v>0</v>
      </c>
    </row>
    <row r="96" spans="1:9" s="38" customFormat="1" ht="31.5" x14ac:dyDescent="0.25">
      <c r="A96" s="24">
        <v>91</v>
      </c>
      <c r="B96" s="29" t="s">
        <v>122</v>
      </c>
      <c r="C96" s="24" t="s">
        <v>18</v>
      </c>
      <c r="D96" s="30">
        <v>5500</v>
      </c>
      <c r="E96" s="35"/>
      <c r="F96" s="35"/>
      <c r="G96" s="35"/>
      <c r="H96" s="36"/>
      <c r="I96" s="37">
        <f t="shared" si="1"/>
        <v>0</v>
      </c>
    </row>
    <row r="97" spans="1:9" s="38" customFormat="1" ht="31.5" x14ac:dyDescent="0.25">
      <c r="A97" s="24">
        <v>92</v>
      </c>
      <c r="B97" s="29" t="s">
        <v>123</v>
      </c>
      <c r="C97" s="24" t="s">
        <v>18</v>
      </c>
      <c r="D97" s="30">
        <v>1200</v>
      </c>
      <c r="E97" s="35"/>
      <c r="F97" s="35"/>
      <c r="G97" s="35"/>
      <c r="H97" s="36"/>
      <c r="I97" s="37">
        <f t="shared" si="1"/>
        <v>0</v>
      </c>
    </row>
    <row r="98" spans="1:9" s="38" customFormat="1" ht="31.5" x14ac:dyDescent="0.25">
      <c r="A98" s="24">
        <v>93</v>
      </c>
      <c r="B98" s="29" t="s">
        <v>49</v>
      </c>
      <c r="C98" s="24" t="s">
        <v>50</v>
      </c>
      <c r="D98" s="30">
        <v>300</v>
      </c>
      <c r="E98" s="35"/>
      <c r="F98" s="35"/>
      <c r="G98" s="35"/>
      <c r="H98" s="36"/>
      <c r="I98" s="37">
        <f t="shared" si="1"/>
        <v>0</v>
      </c>
    </row>
    <row r="99" spans="1:9" s="38" customFormat="1" ht="15.75" x14ac:dyDescent="0.25">
      <c r="A99" s="24">
        <v>94</v>
      </c>
      <c r="B99" s="29" t="s">
        <v>63</v>
      </c>
      <c r="C99" s="24" t="s">
        <v>50</v>
      </c>
      <c r="D99" s="30">
        <v>1400</v>
      </c>
      <c r="E99" s="35"/>
      <c r="F99" s="35"/>
      <c r="G99" s="35"/>
      <c r="H99" s="36"/>
      <c r="I99" s="37">
        <f t="shared" si="1"/>
        <v>0</v>
      </c>
    </row>
    <row r="100" spans="1:9" s="38" customFormat="1" ht="31.5" x14ac:dyDescent="0.25">
      <c r="A100" s="24">
        <v>95</v>
      </c>
      <c r="B100" s="29" t="s">
        <v>51</v>
      </c>
      <c r="C100" s="24" t="s">
        <v>50</v>
      </c>
      <c r="D100" s="30">
        <v>40</v>
      </c>
      <c r="E100" s="35"/>
      <c r="F100" s="35"/>
      <c r="G100" s="35"/>
      <c r="H100" s="36"/>
      <c r="I100" s="37">
        <f t="shared" si="1"/>
        <v>0</v>
      </c>
    </row>
    <row r="101" spans="1:9" s="38" customFormat="1" ht="31.5" x14ac:dyDescent="0.25">
      <c r="A101" s="24">
        <v>96</v>
      </c>
      <c r="B101" s="29" t="s">
        <v>124</v>
      </c>
      <c r="C101" s="24" t="s">
        <v>52</v>
      </c>
      <c r="D101" s="30">
        <v>1000</v>
      </c>
      <c r="E101" s="35"/>
      <c r="F101" s="35"/>
      <c r="G101" s="35"/>
      <c r="H101" s="36"/>
      <c r="I101" s="37">
        <f t="shared" si="1"/>
        <v>0</v>
      </c>
    </row>
    <row r="102" spans="1:9" s="38" customFormat="1" ht="15.75" x14ac:dyDescent="0.25">
      <c r="A102" s="24">
        <v>97</v>
      </c>
      <c r="B102" s="29" t="s">
        <v>60</v>
      </c>
      <c r="C102" s="24" t="s">
        <v>52</v>
      </c>
      <c r="D102" s="30">
        <v>4500</v>
      </c>
      <c r="E102" s="35"/>
      <c r="F102" s="35"/>
      <c r="G102" s="35"/>
      <c r="H102" s="36"/>
      <c r="I102" s="37">
        <f t="shared" si="1"/>
        <v>0</v>
      </c>
    </row>
    <row r="103" spans="1:9" s="38" customFormat="1" ht="31.5" x14ac:dyDescent="0.25">
      <c r="A103" s="24">
        <v>98</v>
      </c>
      <c r="B103" s="29" t="s">
        <v>125</v>
      </c>
      <c r="C103" s="24" t="s">
        <v>52</v>
      </c>
      <c r="D103" s="30">
        <v>500</v>
      </c>
      <c r="E103" s="35"/>
      <c r="F103" s="35"/>
      <c r="G103" s="35"/>
      <c r="H103" s="36"/>
      <c r="I103" s="37">
        <f t="shared" si="1"/>
        <v>0</v>
      </c>
    </row>
    <row r="104" spans="1:9" s="38" customFormat="1" ht="15.75" x14ac:dyDescent="0.25">
      <c r="A104" s="24">
        <v>99</v>
      </c>
      <c r="B104" s="29" t="s">
        <v>126</v>
      </c>
      <c r="C104" s="24" t="s">
        <v>52</v>
      </c>
      <c r="D104" s="30">
        <v>20000</v>
      </c>
      <c r="E104" s="35"/>
      <c r="F104" s="35"/>
      <c r="G104" s="35"/>
      <c r="H104" s="36"/>
      <c r="I104" s="37">
        <f t="shared" si="1"/>
        <v>0</v>
      </c>
    </row>
    <row r="105" spans="1:9" s="38" customFormat="1" ht="31.5" x14ac:dyDescent="0.25">
      <c r="A105" s="24">
        <v>100</v>
      </c>
      <c r="B105" s="29" t="s">
        <v>127</v>
      </c>
      <c r="C105" s="24" t="s">
        <v>52</v>
      </c>
      <c r="D105" s="30">
        <v>8000</v>
      </c>
      <c r="E105" s="35"/>
      <c r="F105" s="35"/>
      <c r="G105" s="35"/>
      <c r="H105" s="36"/>
      <c r="I105" s="37">
        <f t="shared" si="1"/>
        <v>0</v>
      </c>
    </row>
    <row r="106" spans="1:9" s="38" customFormat="1" ht="31.5" x14ac:dyDescent="0.25">
      <c r="A106" s="24">
        <v>101</v>
      </c>
      <c r="B106" s="29" t="s">
        <v>128</v>
      </c>
      <c r="C106" s="24" t="s">
        <v>24</v>
      </c>
      <c r="D106" s="30">
        <v>70</v>
      </c>
      <c r="E106" s="35"/>
      <c r="F106" s="35"/>
      <c r="G106" s="35"/>
      <c r="H106" s="36"/>
      <c r="I106" s="37">
        <f t="shared" si="1"/>
        <v>0</v>
      </c>
    </row>
    <row r="107" spans="1:9" s="38" customFormat="1" ht="15.75" x14ac:dyDescent="0.25">
      <c r="A107" s="24">
        <v>102</v>
      </c>
      <c r="B107" s="32" t="s">
        <v>129</v>
      </c>
      <c r="C107" s="24" t="s">
        <v>24</v>
      </c>
      <c r="D107" s="30">
        <v>5</v>
      </c>
      <c r="E107" s="35"/>
      <c r="F107" s="35"/>
      <c r="G107" s="35"/>
      <c r="H107" s="36"/>
      <c r="I107" s="37">
        <f t="shared" si="1"/>
        <v>0</v>
      </c>
    </row>
    <row r="108" spans="1:9" s="38" customFormat="1" ht="15.75" x14ac:dyDescent="0.25">
      <c r="A108" s="24">
        <v>103</v>
      </c>
      <c r="B108" s="32" t="s">
        <v>53</v>
      </c>
      <c r="C108" s="24" t="s">
        <v>24</v>
      </c>
      <c r="D108" s="30">
        <v>5</v>
      </c>
      <c r="E108" s="35"/>
      <c r="F108" s="35"/>
      <c r="G108" s="35"/>
      <c r="H108" s="36"/>
      <c r="I108" s="37">
        <f t="shared" si="1"/>
        <v>0</v>
      </c>
    </row>
    <row r="109" spans="1:9" s="38" customFormat="1" ht="15.75" x14ac:dyDescent="0.25">
      <c r="A109" s="24">
        <v>104</v>
      </c>
      <c r="B109" s="32" t="s">
        <v>130</v>
      </c>
      <c r="C109" s="24" t="s">
        <v>24</v>
      </c>
      <c r="D109" s="30">
        <v>5</v>
      </c>
      <c r="E109" s="35"/>
      <c r="F109" s="35"/>
      <c r="G109" s="35"/>
      <c r="H109" s="36"/>
      <c r="I109" s="37">
        <f t="shared" si="1"/>
        <v>0</v>
      </c>
    </row>
    <row r="110" spans="1:9" s="38" customFormat="1" ht="15.75" x14ac:dyDescent="0.25">
      <c r="A110" s="24">
        <v>105</v>
      </c>
      <c r="B110" s="32" t="s">
        <v>131</v>
      </c>
      <c r="C110" s="24" t="s">
        <v>24</v>
      </c>
      <c r="D110" s="30">
        <v>15</v>
      </c>
      <c r="E110" s="35"/>
      <c r="F110" s="35"/>
      <c r="G110" s="35"/>
      <c r="H110" s="36"/>
      <c r="I110" s="37">
        <f t="shared" si="1"/>
        <v>0</v>
      </c>
    </row>
    <row r="111" spans="1:9" s="38" customFormat="1" ht="15.75" x14ac:dyDescent="0.25">
      <c r="A111" s="24">
        <v>106</v>
      </c>
      <c r="B111" s="32" t="s">
        <v>132</v>
      </c>
      <c r="C111" s="24" t="s">
        <v>24</v>
      </c>
      <c r="D111" s="30">
        <v>5</v>
      </c>
      <c r="E111" s="35"/>
      <c r="F111" s="35"/>
      <c r="G111" s="35"/>
      <c r="H111" s="36"/>
      <c r="I111" s="37">
        <f t="shared" si="1"/>
        <v>0</v>
      </c>
    </row>
    <row r="112" spans="1:9" s="38" customFormat="1" ht="15.75" x14ac:dyDescent="0.25">
      <c r="A112" s="24">
        <v>107</v>
      </c>
      <c r="B112" s="32" t="s">
        <v>133</v>
      </c>
      <c r="C112" s="24" t="s">
        <v>24</v>
      </c>
      <c r="D112" s="30">
        <v>30</v>
      </c>
      <c r="E112" s="35"/>
      <c r="F112" s="35"/>
      <c r="G112" s="35"/>
      <c r="H112" s="36"/>
      <c r="I112" s="37">
        <f t="shared" si="1"/>
        <v>0</v>
      </c>
    </row>
    <row r="113" spans="1:9" s="38" customFormat="1" ht="15.75" x14ac:dyDescent="0.25">
      <c r="A113" s="24">
        <v>108</v>
      </c>
      <c r="B113" s="32" t="s">
        <v>134</v>
      </c>
      <c r="C113" s="24" t="s">
        <v>24</v>
      </c>
      <c r="D113" s="30">
        <v>10</v>
      </c>
      <c r="E113" s="35"/>
      <c r="F113" s="35"/>
      <c r="G113" s="35"/>
      <c r="H113" s="36"/>
      <c r="I113" s="37">
        <f t="shared" si="1"/>
        <v>0</v>
      </c>
    </row>
    <row r="114" spans="1:9" s="38" customFormat="1" ht="15.75" x14ac:dyDescent="0.25">
      <c r="A114" s="24">
        <v>109</v>
      </c>
      <c r="B114" s="32" t="s">
        <v>135</v>
      </c>
      <c r="C114" s="24" t="s">
        <v>24</v>
      </c>
      <c r="D114" s="30">
        <v>70</v>
      </c>
      <c r="E114" s="35"/>
      <c r="F114" s="35"/>
      <c r="G114" s="35"/>
      <c r="H114" s="36"/>
      <c r="I114" s="37">
        <f t="shared" si="1"/>
        <v>0</v>
      </c>
    </row>
    <row r="115" spans="1:9" s="38" customFormat="1" ht="15.75" x14ac:dyDescent="0.25">
      <c r="A115" s="24">
        <v>110</v>
      </c>
      <c r="B115" s="32" t="s">
        <v>136</v>
      </c>
      <c r="C115" s="24" t="s">
        <v>24</v>
      </c>
      <c r="D115" s="30">
        <v>50</v>
      </c>
      <c r="E115" s="35"/>
      <c r="F115" s="35"/>
      <c r="G115" s="35"/>
      <c r="H115" s="36"/>
      <c r="I115" s="37">
        <f t="shared" si="1"/>
        <v>0</v>
      </c>
    </row>
    <row r="116" spans="1:9" s="38" customFormat="1" ht="15.75" x14ac:dyDescent="0.25">
      <c r="A116" s="24">
        <v>111</v>
      </c>
      <c r="B116" s="32" t="s">
        <v>137</v>
      </c>
      <c r="C116" s="24" t="s">
        <v>24</v>
      </c>
      <c r="D116" s="30">
        <v>5</v>
      </c>
      <c r="E116" s="35"/>
      <c r="F116" s="35"/>
      <c r="G116" s="35"/>
      <c r="H116" s="36"/>
      <c r="I116" s="37">
        <f t="shared" si="1"/>
        <v>0</v>
      </c>
    </row>
    <row r="117" spans="1:9" s="38" customFormat="1" ht="15.75" x14ac:dyDescent="0.25">
      <c r="A117" s="24">
        <v>112</v>
      </c>
      <c r="B117" s="32" t="s">
        <v>180</v>
      </c>
      <c r="C117" s="24" t="s">
        <v>54</v>
      </c>
      <c r="D117" s="30">
        <v>650</v>
      </c>
      <c r="E117" s="35"/>
      <c r="F117" s="35"/>
      <c r="G117" s="35"/>
      <c r="H117" s="36"/>
      <c r="I117" s="37">
        <f t="shared" si="1"/>
        <v>0</v>
      </c>
    </row>
    <row r="118" spans="1:9" s="38" customFormat="1" ht="15.75" x14ac:dyDescent="0.25">
      <c r="A118" s="24">
        <v>113</v>
      </c>
      <c r="B118" s="32" t="s">
        <v>138</v>
      </c>
      <c r="C118" s="24" t="s">
        <v>52</v>
      </c>
      <c r="D118" s="30">
        <v>1200</v>
      </c>
      <c r="E118" s="35"/>
      <c r="F118" s="35"/>
      <c r="G118" s="35"/>
      <c r="H118" s="36"/>
      <c r="I118" s="37">
        <f t="shared" si="1"/>
        <v>0</v>
      </c>
    </row>
    <row r="119" spans="1:9" s="38" customFormat="1" ht="15.75" x14ac:dyDescent="0.25">
      <c r="A119" s="24">
        <v>114</v>
      </c>
      <c r="B119" s="29" t="s">
        <v>139</v>
      </c>
      <c r="C119" s="24" t="s">
        <v>54</v>
      </c>
      <c r="D119" s="30">
        <v>1300</v>
      </c>
      <c r="E119" s="35"/>
      <c r="F119" s="35"/>
      <c r="G119" s="35"/>
      <c r="H119" s="36"/>
      <c r="I119" s="37">
        <f t="shared" si="1"/>
        <v>0</v>
      </c>
    </row>
    <row r="120" spans="1:9" s="38" customFormat="1" ht="15.75" x14ac:dyDescent="0.25">
      <c r="A120" s="24">
        <v>115</v>
      </c>
      <c r="B120" s="29" t="s">
        <v>140</v>
      </c>
      <c r="C120" s="24" t="s">
        <v>54</v>
      </c>
      <c r="D120" s="30">
        <v>1100</v>
      </c>
      <c r="E120" s="35"/>
      <c r="F120" s="35"/>
      <c r="G120" s="35"/>
      <c r="H120" s="36"/>
      <c r="I120" s="37">
        <f t="shared" si="1"/>
        <v>0</v>
      </c>
    </row>
    <row r="121" spans="1:9" s="38" customFormat="1" ht="15.75" x14ac:dyDescent="0.25">
      <c r="A121" s="24">
        <v>116</v>
      </c>
      <c r="B121" s="32" t="s">
        <v>141</v>
      </c>
      <c r="C121" s="24" t="s">
        <v>54</v>
      </c>
      <c r="D121" s="30">
        <v>100</v>
      </c>
      <c r="E121" s="35"/>
      <c r="F121" s="35"/>
      <c r="G121" s="35"/>
      <c r="H121" s="36"/>
      <c r="I121" s="37">
        <f t="shared" si="1"/>
        <v>0</v>
      </c>
    </row>
    <row r="122" spans="1:9" s="38" customFormat="1" ht="15.75" x14ac:dyDescent="0.25">
      <c r="A122" s="24">
        <v>117</v>
      </c>
      <c r="B122" s="32" t="s">
        <v>142</v>
      </c>
      <c r="C122" s="24" t="s">
        <v>52</v>
      </c>
      <c r="D122" s="30">
        <v>900</v>
      </c>
      <c r="E122" s="35"/>
      <c r="F122" s="35"/>
      <c r="G122" s="35"/>
      <c r="H122" s="36"/>
      <c r="I122" s="37">
        <f t="shared" si="1"/>
        <v>0</v>
      </c>
    </row>
    <row r="123" spans="1:9" s="38" customFormat="1" ht="15.75" x14ac:dyDescent="0.25">
      <c r="A123" s="24">
        <v>118</v>
      </c>
      <c r="B123" s="32" t="s">
        <v>143</v>
      </c>
      <c r="C123" s="24" t="s">
        <v>54</v>
      </c>
      <c r="D123" s="30">
        <v>200</v>
      </c>
      <c r="E123" s="35"/>
      <c r="F123" s="35"/>
      <c r="G123" s="35"/>
      <c r="H123" s="36"/>
      <c r="I123" s="37">
        <f t="shared" si="1"/>
        <v>0</v>
      </c>
    </row>
    <row r="124" spans="1:9" s="38" customFormat="1" ht="15.75" x14ac:dyDescent="0.25">
      <c r="A124" s="24">
        <v>119</v>
      </c>
      <c r="B124" s="32" t="s">
        <v>144</v>
      </c>
      <c r="C124" s="24" t="s">
        <v>54</v>
      </c>
      <c r="D124" s="30">
        <v>150</v>
      </c>
      <c r="E124" s="35"/>
      <c r="F124" s="35"/>
      <c r="G124" s="35"/>
      <c r="H124" s="36"/>
      <c r="I124" s="37">
        <f t="shared" si="1"/>
        <v>0</v>
      </c>
    </row>
    <row r="125" spans="1:9" s="38" customFormat="1" ht="15.75" x14ac:dyDescent="0.25">
      <c r="A125" s="24">
        <v>120</v>
      </c>
      <c r="B125" s="32" t="s">
        <v>145</v>
      </c>
      <c r="C125" s="24" t="s">
        <v>54</v>
      </c>
      <c r="D125" s="30">
        <v>250</v>
      </c>
      <c r="E125" s="35"/>
      <c r="F125" s="35"/>
      <c r="G125" s="35"/>
      <c r="H125" s="36"/>
      <c r="I125" s="37">
        <f t="shared" si="1"/>
        <v>0</v>
      </c>
    </row>
    <row r="126" spans="1:9" s="38" customFormat="1" ht="15.75" x14ac:dyDescent="0.25">
      <c r="A126" s="24">
        <v>121</v>
      </c>
      <c r="B126" s="32" t="s">
        <v>146</v>
      </c>
      <c r="C126" s="24" t="s">
        <v>52</v>
      </c>
      <c r="D126" s="30">
        <v>150</v>
      </c>
      <c r="E126" s="35"/>
      <c r="F126" s="35"/>
      <c r="G126" s="35"/>
      <c r="H126" s="36"/>
      <c r="I126" s="37">
        <f t="shared" si="1"/>
        <v>0</v>
      </c>
    </row>
    <row r="127" spans="1:9" s="38" customFormat="1" ht="15.75" x14ac:dyDescent="0.25">
      <c r="A127" s="24">
        <v>122</v>
      </c>
      <c r="B127" s="32" t="s">
        <v>147</v>
      </c>
      <c r="C127" s="24" t="s">
        <v>54</v>
      </c>
      <c r="D127" s="30">
        <v>200</v>
      </c>
      <c r="E127" s="35"/>
      <c r="F127" s="35"/>
      <c r="G127" s="35"/>
      <c r="H127" s="36"/>
      <c r="I127" s="37">
        <f t="shared" si="1"/>
        <v>0</v>
      </c>
    </row>
    <row r="128" spans="1:9" s="38" customFormat="1" ht="15.75" x14ac:dyDescent="0.25">
      <c r="A128" s="24">
        <v>123</v>
      </c>
      <c r="B128" s="32" t="s">
        <v>148</v>
      </c>
      <c r="C128" s="24" t="s">
        <v>54</v>
      </c>
      <c r="D128" s="30">
        <v>300</v>
      </c>
      <c r="E128" s="35"/>
      <c r="F128" s="35"/>
      <c r="G128" s="35"/>
      <c r="H128" s="36"/>
      <c r="I128" s="37">
        <f t="shared" si="1"/>
        <v>0</v>
      </c>
    </row>
    <row r="129" spans="1:9" s="38" customFormat="1" ht="15.75" x14ac:dyDescent="0.25">
      <c r="A129" s="24">
        <v>124</v>
      </c>
      <c r="B129" s="32" t="s">
        <v>149</v>
      </c>
      <c r="C129" s="24" t="s">
        <v>54</v>
      </c>
      <c r="D129" s="30">
        <v>100</v>
      </c>
      <c r="E129" s="35"/>
      <c r="F129" s="35"/>
      <c r="G129" s="35"/>
      <c r="H129" s="36"/>
      <c r="I129" s="37">
        <f t="shared" si="1"/>
        <v>0</v>
      </c>
    </row>
    <row r="130" spans="1:9" s="38" customFormat="1" ht="15.75" x14ac:dyDescent="0.25">
      <c r="A130" s="24">
        <v>125</v>
      </c>
      <c r="B130" s="32" t="s">
        <v>150</v>
      </c>
      <c r="C130" s="24" t="s">
        <v>55</v>
      </c>
      <c r="D130" s="30">
        <v>80</v>
      </c>
      <c r="E130" s="35"/>
      <c r="F130" s="35"/>
      <c r="G130" s="35"/>
      <c r="H130" s="36"/>
      <c r="I130" s="37">
        <f t="shared" si="1"/>
        <v>0</v>
      </c>
    </row>
    <row r="131" spans="1:9" s="38" customFormat="1" ht="15.75" x14ac:dyDescent="0.25">
      <c r="A131" s="24">
        <v>126</v>
      </c>
      <c r="B131" s="32" t="s">
        <v>151</v>
      </c>
      <c r="C131" s="24" t="s">
        <v>54</v>
      </c>
      <c r="D131" s="30">
        <v>20</v>
      </c>
      <c r="E131" s="35"/>
      <c r="F131" s="35"/>
      <c r="G131" s="35"/>
      <c r="H131" s="36"/>
      <c r="I131" s="37">
        <f t="shared" si="1"/>
        <v>0</v>
      </c>
    </row>
    <row r="132" spans="1:9" s="38" customFormat="1" ht="15.75" x14ac:dyDescent="0.25">
      <c r="A132" s="24">
        <v>127</v>
      </c>
      <c r="B132" s="32" t="s">
        <v>152</v>
      </c>
      <c r="C132" s="24" t="s">
        <v>54</v>
      </c>
      <c r="D132" s="30">
        <v>200</v>
      </c>
      <c r="E132" s="35"/>
      <c r="F132" s="35"/>
      <c r="G132" s="35"/>
      <c r="H132" s="36"/>
      <c r="I132" s="37">
        <f t="shared" si="1"/>
        <v>0</v>
      </c>
    </row>
    <row r="133" spans="1:9" s="38" customFormat="1" ht="15.75" x14ac:dyDescent="0.25">
      <c r="A133" s="24">
        <v>128</v>
      </c>
      <c r="B133" s="32" t="s">
        <v>153</v>
      </c>
      <c r="C133" s="24" t="s">
        <v>54</v>
      </c>
      <c r="D133" s="30">
        <v>100</v>
      </c>
      <c r="E133" s="35"/>
      <c r="F133" s="35"/>
      <c r="G133" s="35"/>
      <c r="H133" s="36"/>
      <c r="I133" s="37">
        <f t="shared" si="1"/>
        <v>0</v>
      </c>
    </row>
    <row r="134" spans="1:9" s="38" customFormat="1" ht="15.75" x14ac:dyDescent="0.25">
      <c r="A134" s="24">
        <v>129</v>
      </c>
      <c r="B134" s="32" t="s">
        <v>154</v>
      </c>
      <c r="C134" s="24" t="s">
        <v>54</v>
      </c>
      <c r="D134" s="30">
        <v>250</v>
      </c>
      <c r="E134" s="35"/>
      <c r="F134" s="35"/>
      <c r="G134" s="35"/>
      <c r="H134" s="36"/>
      <c r="I134" s="37">
        <f t="shared" ref="I134:I159" si="2">D134*H134</f>
        <v>0</v>
      </c>
    </row>
    <row r="135" spans="1:9" s="38" customFormat="1" ht="15.75" x14ac:dyDescent="0.25">
      <c r="A135" s="24">
        <v>130</v>
      </c>
      <c r="B135" s="32" t="s">
        <v>56</v>
      </c>
      <c r="C135" s="24" t="s">
        <v>54</v>
      </c>
      <c r="D135" s="30">
        <v>150</v>
      </c>
      <c r="E135" s="35"/>
      <c r="F135" s="35"/>
      <c r="G135" s="35"/>
      <c r="H135" s="36"/>
      <c r="I135" s="37">
        <f t="shared" si="2"/>
        <v>0</v>
      </c>
    </row>
    <row r="136" spans="1:9" s="38" customFormat="1" ht="15.75" x14ac:dyDescent="0.25">
      <c r="A136" s="24">
        <v>131</v>
      </c>
      <c r="B136" s="32" t="s">
        <v>155</v>
      </c>
      <c r="C136" s="24" t="s">
        <v>54</v>
      </c>
      <c r="D136" s="30">
        <v>200</v>
      </c>
      <c r="E136" s="35"/>
      <c r="F136" s="35"/>
      <c r="G136" s="35"/>
      <c r="H136" s="36"/>
      <c r="I136" s="37">
        <f t="shared" si="2"/>
        <v>0</v>
      </c>
    </row>
    <row r="137" spans="1:9" s="38" customFormat="1" ht="15.75" x14ac:dyDescent="0.25">
      <c r="A137" s="24">
        <v>132</v>
      </c>
      <c r="B137" s="32" t="s">
        <v>156</v>
      </c>
      <c r="C137" s="24" t="s">
        <v>54</v>
      </c>
      <c r="D137" s="30">
        <v>20</v>
      </c>
      <c r="E137" s="35"/>
      <c r="F137" s="35"/>
      <c r="G137" s="35"/>
      <c r="H137" s="36"/>
      <c r="I137" s="37">
        <f t="shared" si="2"/>
        <v>0</v>
      </c>
    </row>
    <row r="138" spans="1:9" s="38" customFormat="1" ht="15.75" x14ac:dyDescent="0.25">
      <c r="A138" s="24">
        <v>133</v>
      </c>
      <c r="B138" s="32" t="s">
        <v>157</v>
      </c>
      <c r="C138" s="24" t="s">
        <v>52</v>
      </c>
      <c r="D138" s="30">
        <v>20</v>
      </c>
      <c r="E138" s="35"/>
      <c r="F138" s="35"/>
      <c r="G138" s="35"/>
      <c r="H138" s="36"/>
      <c r="I138" s="37">
        <f t="shared" si="2"/>
        <v>0</v>
      </c>
    </row>
    <row r="139" spans="1:9" s="38" customFormat="1" ht="15.75" x14ac:dyDescent="0.25">
      <c r="A139" s="24">
        <v>134</v>
      </c>
      <c r="B139" s="32" t="s">
        <v>158</v>
      </c>
      <c r="C139" s="24" t="s">
        <v>54</v>
      </c>
      <c r="D139" s="30">
        <v>20</v>
      </c>
      <c r="E139" s="35"/>
      <c r="F139" s="35"/>
      <c r="G139" s="35"/>
      <c r="H139" s="36"/>
      <c r="I139" s="37">
        <f t="shared" si="2"/>
        <v>0</v>
      </c>
    </row>
    <row r="140" spans="1:9" s="38" customFormat="1" ht="15.75" x14ac:dyDescent="0.25">
      <c r="A140" s="24">
        <v>135</v>
      </c>
      <c r="B140" s="32" t="s">
        <v>159</v>
      </c>
      <c r="C140" s="24" t="s">
        <v>54</v>
      </c>
      <c r="D140" s="30">
        <v>40</v>
      </c>
      <c r="E140" s="35"/>
      <c r="F140" s="35"/>
      <c r="G140" s="35"/>
      <c r="H140" s="36"/>
      <c r="I140" s="37">
        <f t="shared" si="2"/>
        <v>0</v>
      </c>
    </row>
    <row r="141" spans="1:9" s="38" customFormat="1" ht="15.75" x14ac:dyDescent="0.25">
      <c r="A141" s="24">
        <v>136</v>
      </c>
      <c r="B141" s="32" t="s">
        <v>160</v>
      </c>
      <c r="C141" s="24" t="s">
        <v>54</v>
      </c>
      <c r="D141" s="30">
        <v>30</v>
      </c>
      <c r="E141" s="35"/>
      <c r="F141" s="35"/>
      <c r="G141" s="35"/>
      <c r="H141" s="36"/>
      <c r="I141" s="37">
        <f t="shared" si="2"/>
        <v>0</v>
      </c>
    </row>
    <row r="142" spans="1:9" s="38" customFormat="1" ht="15.75" x14ac:dyDescent="0.25">
      <c r="A142" s="24">
        <v>137</v>
      </c>
      <c r="B142" s="32" t="s">
        <v>161</v>
      </c>
      <c r="C142" s="24" t="s">
        <v>54</v>
      </c>
      <c r="D142" s="30">
        <v>50</v>
      </c>
      <c r="E142" s="35"/>
      <c r="F142" s="35"/>
      <c r="G142" s="35"/>
      <c r="H142" s="36"/>
      <c r="I142" s="37">
        <f t="shared" si="2"/>
        <v>0</v>
      </c>
    </row>
    <row r="143" spans="1:9" s="38" customFormat="1" ht="15.75" x14ac:dyDescent="0.25">
      <c r="A143" s="24">
        <v>138</v>
      </c>
      <c r="B143" s="32" t="s">
        <v>162</v>
      </c>
      <c r="C143" s="24" t="s">
        <v>54</v>
      </c>
      <c r="D143" s="30">
        <v>70</v>
      </c>
      <c r="E143" s="35"/>
      <c r="F143" s="35"/>
      <c r="G143" s="35"/>
      <c r="H143" s="36"/>
      <c r="I143" s="37">
        <f t="shared" si="2"/>
        <v>0</v>
      </c>
    </row>
    <row r="144" spans="1:9" s="38" customFormat="1" ht="15.75" x14ac:dyDescent="0.25">
      <c r="A144" s="24">
        <v>139</v>
      </c>
      <c r="B144" s="32" t="s">
        <v>163</v>
      </c>
      <c r="C144" s="24" t="s">
        <v>54</v>
      </c>
      <c r="D144" s="30">
        <v>5</v>
      </c>
      <c r="E144" s="35"/>
      <c r="F144" s="35"/>
      <c r="G144" s="35"/>
      <c r="H144" s="36"/>
      <c r="I144" s="37">
        <f t="shared" si="2"/>
        <v>0</v>
      </c>
    </row>
    <row r="145" spans="1:9" s="38" customFormat="1" ht="15.75" x14ac:dyDescent="0.25">
      <c r="A145" s="24">
        <v>140</v>
      </c>
      <c r="B145" s="32" t="s">
        <v>164</v>
      </c>
      <c r="C145" s="24" t="s">
        <v>55</v>
      </c>
      <c r="D145" s="30">
        <v>15</v>
      </c>
      <c r="E145" s="35"/>
      <c r="F145" s="35"/>
      <c r="G145" s="35"/>
      <c r="H145" s="36"/>
      <c r="I145" s="37">
        <f t="shared" si="2"/>
        <v>0</v>
      </c>
    </row>
    <row r="146" spans="1:9" s="38" customFormat="1" ht="15.75" x14ac:dyDescent="0.25">
      <c r="A146" s="24">
        <v>141</v>
      </c>
      <c r="B146" s="32" t="s">
        <v>165</v>
      </c>
      <c r="C146" s="24" t="s">
        <v>54</v>
      </c>
      <c r="D146" s="30">
        <v>15</v>
      </c>
      <c r="E146" s="35"/>
      <c r="F146" s="35"/>
      <c r="G146" s="35"/>
      <c r="H146" s="36"/>
      <c r="I146" s="37">
        <f t="shared" si="2"/>
        <v>0</v>
      </c>
    </row>
    <row r="147" spans="1:9" s="38" customFormat="1" ht="15.75" x14ac:dyDescent="0.25">
      <c r="A147" s="24">
        <v>142</v>
      </c>
      <c r="B147" s="32" t="s">
        <v>166</v>
      </c>
      <c r="C147" s="24" t="s">
        <v>54</v>
      </c>
      <c r="D147" s="30">
        <v>25</v>
      </c>
      <c r="E147" s="35"/>
      <c r="F147" s="35"/>
      <c r="G147" s="35"/>
      <c r="H147" s="36"/>
      <c r="I147" s="37">
        <f t="shared" si="2"/>
        <v>0</v>
      </c>
    </row>
    <row r="148" spans="1:9" s="38" customFormat="1" ht="15.75" x14ac:dyDescent="0.25">
      <c r="A148" s="24">
        <v>143</v>
      </c>
      <c r="B148" s="32" t="s">
        <v>167</v>
      </c>
      <c r="C148" s="24" t="s">
        <v>55</v>
      </c>
      <c r="D148" s="30">
        <v>30</v>
      </c>
      <c r="E148" s="35"/>
      <c r="F148" s="35"/>
      <c r="G148" s="35"/>
      <c r="H148" s="36"/>
      <c r="I148" s="37">
        <f t="shared" si="2"/>
        <v>0</v>
      </c>
    </row>
    <row r="149" spans="1:9" s="38" customFormat="1" ht="15.75" x14ac:dyDescent="0.25">
      <c r="A149" s="24">
        <v>144</v>
      </c>
      <c r="B149" s="32" t="s">
        <v>168</v>
      </c>
      <c r="C149" s="24" t="s">
        <v>54</v>
      </c>
      <c r="D149" s="30">
        <v>150</v>
      </c>
      <c r="E149" s="35"/>
      <c r="F149" s="35"/>
      <c r="G149" s="35"/>
      <c r="H149" s="36"/>
      <c r="I149" s="37">
        <f t="shared" si="2"/>
        <v>0</v>
      </c>
    </row>
    <row r="150" spans="1:9" s="38" customFormat="1" ht="15.75" x14ac:dyDescent="0.25">
      <c r="A150" s="24">
        <v>145</v>
      </c>
      <c r="B150" s="32" t="s">
        <v>169</v>
      </c>
      <c r="C150" s="24" t="s">
        <v>54</v>
      </c>
      <c r="D150" s="30">
        <v>250</v>
      </c>
      <c r="E150" s="35"/>
      <c r="F150" s="35"/>
      <c r="G150" s="35"/>
      <c r="H150" s="36"/>
      <c r="I150" s="37">
        <f t="shared" si="2"/>
        <v>0</v>
      </c>
    </row>
    <row r="151" spans="1:9" s="38" customFormat="1" ht="15.75" x14ac:dyDescent="0.25">
      <c r="A151" s="24">
        <v>146</v>
      </c>
      <c r="B151" s="32" t="s">
        <v>170</v>
      </c>
      <c r="C151" s="24" t="s">
        <v>54</v>
      </c>
      <c r="D151" s="30">
        <v>5</v>
      </c>
      <c r="E151" s="35"/>
      <c r="F151" s="35"/>
      <c r="G151" s="35"/>
      <c r="H151" s="36"/>
      <c r="I151" s="37">
        <f t="shared" si="2"/>
        <v>0</v>
      </c>
    </row>
    <row r="152" spans="1:9" s="38" customFormat="1" ht="15.75" x14ac:dyDescent="0.25">
      <c r="A152" s="24">
        <v>147</v>
      </c>
      <c r="B152" s="32" t="s">
        <v>171</v>
      </c>
      <c r="C152" s="24" t="s">
        <v>54</v>
      </c>
      <c r="D152" s="30">
        <v>10</v>
      </c>
      <c r="E152" s="35"/>
      <c r="F152" s="35"/>
      <c r="G152" s="35"/>
      <c r="H152" s="36"/>
      <c r="I152" s="37">
        <f t="shared" si="2"/>
        <v>0</v>
      </c>
    </row>
    <row r="153" spans="1:9" s="38" customFormat="1" ht="15.75" x14ac:dyDescent="0.25">
      <c r="A153" s="24">
        <v>148</v>
      </c>
      <c r="B153" s="32" t="s">
        <v>172</v>
      </c>
      <c r="C153" s="24" t="s">
        <v>54</v>
      </c>
      <c r="D153" s="30">
        <v>100</v>
      </c>
      <c r="E153" s="35"/>
      <c r="F153" s="35"/>
      <c r="G153" s="35"/>
      <c r="H153" s="36"/>
      <c r="I153" s="37">
        <f t="shared" si="2"/>
        <v>0</v>
      </c>
    </row>
    <row r="154" spans="1:9" s="38" customFormat="1" ht="15.75" x14ac:dyDescent="0.25">
      <c r="A154" s="24">
        <v>149</v>
      </c>
      <c r="B154" s="32" t="s">
        <v>173</v>
      </c>
      <c r="C154" s="24" t="s">
        <v>54</v>
      </c>
      <c r="D154" s="30">
        <v>100</v>
      </c>
      <c r="E154" s="35"/>
      <c r="F154" s="35"/>
      <c r="G154" s="35"/>
      <c r="H154" s="36"/>
      <c r="I154" s="37">
        <f t="shared" si="2"/>
        <v>0</v>
      </c>
    </row>
    <row r="155" spans="1:9" s="38" customFormat="1" ht="15.75" x14ac:dyDescent="0.25">
      <c r="A155" s="24">
        <v>150</v>
      </c>
      <c r="B155" s="32" t="s">
        <v>174</v>
      </c>
      <c r="C155" s="24" t="s">
        <v>55</v>
      </c>
      <c r="D155" s="30">
        <v>200</v>
      </c>
      <c r="E155" s="35"/>
      <c r="F155" s="35"/>
      <c r="G155" s="35"/>
      <c r="H155" s="36"/>
      <c r="I155" s="37">
        <f t="shared" si="2"/>
        <v>0</v>
      </c>
    </row>
    <row r="156" spans="1:9" s="38" customFormat="1" ht="15.75" x14ac:dyDescent="0.25">
      <c r="A156" s="24">
        <v>151</v>
      </c>
      <c r="B156" s="32" t="s">
        <v>175</v>
      </c>
      <c r="C156" s="24" t="s">
        <v>54</v>
      </c>
      <c r="D156" s="30">
        <v>200</v>
      </c>
      <c r="E156" s="35"/>
      <c r="F156" s="35"/>
      <c r="G156" s="35"/>
      <c r="H156" s="36"/>
      <c r="I156" s="37">
        <f t="shared" si="2"/>
        <v>0</v>
      </c>
    </row>
    <row r="157" spans="1:9" s="38" customFormat="1" ht="15.75" x14ac:dyDescent="0.25">
      <c r="A157" s="24">
        <v>152</v>
      </c>
      <c r="B157" s="32" t="s">
        <v>176</v>
      </c>
      <c r="C157" s="24" t="s">
        <v>54</v>
      </c>
      <c r="D157" s="30">
        <v>50</v>
      </c>
      <c r="E157" s="35"/>
      <c r="F157" s="35"/>
      <c r="G157" s="35"/>
      <c r="H157" s="36"/>
      <c r="I157" s="37">
        <f t="shared" si="2"/>
        <v>0</v>
      </c>
    </row>
    <row r="158" spans="1:9" s="38" customFormat="1" ht="15.75" x14ac:dyDescent="0.25">
      <c r="A158" s="24">
        <v>153</v>
      </c>
      <c r="B158" s="32" t="s">
        <v>177</v>
      </c>
      <c r="C158" s="24" t="s">
        <v>54</v>
      </c>
      <c r="D158" s="30">
        <v>50</v>
      </c>
      <c r="E158" s="35"/>
      <c r="F158" s="35"/>
      <c r="G158" s="35"/>
      <c r="H158" s="36"/>
      <c r="I158" s="37">
        <f t="shared" si="2"/>
        <v>0</v>
      </c>
    </row>
    <row r="159" spans="1:9" s="38" customFormat="1" ht="15.75" x14ac:dyDescent="0.25">
      <c r="A159" s="24">
        <v>154</v>
      </c>
      <c r="B159" s="32" t="s">
        <v>178</v>
      </c>
      <c r="C159" s="24" t="s">
        <v>54</v>
      </c>
      <c r="D159" s="30">
        <v>50</v>
      </c>
      <c r="E159" s="35"/>
      <c r="F159" s="35"/>
      <c r="G159" s="35"/>
      <c r="H159" s="36"/>
      <c r="I159" s="37">
        <f t="shared" si="2"/>
        <v>0</v>
      </c>
    </row>
    <row r="160" spans="1:9" s="38" customFormat="1" ht="15.75" x14ac:dyDescent="0.25">
      <c r="A160" s="45"/>
      <c r="B160" s="46"/>
      <c r="C160" s="45"/>
      <c r="D160" s="47"/>
      <c r="E160" s="48"/>
      <c r="F160" s="48"/>
      <c r="G160" s="48"/>
      <c r="H160" s="49"/>
      <c r="I160" s="50"/>
    </row>
    <row r="161" spans="1:10" ht="30" x14ac:dyDescent="0.25">
      <c r="A161" s="25"/>
      <c r="B161" s="44" t="s">
        <v>188</v>
      </c>
      <c r="C161" s="26"/>
      <c r="D161" s="27"/>
      <c r="E161" s="13"/>
      <c r="F161" s="13"/>
      <c r="G161" s="13"/>
      <c r="H161" s="14"/>
      <c r="I161" s="28">
        <f>SUM(I4:I159)</f>
        <v>0</v>
      </c>
      <c r="J161" s="4"/>
    </row>
    <row r="162" spans="1:10" ht="92.25" customHeight="1" x14ac:dyDescent="0.25">
      <c r="A162" s="62" t="s">
        <v>64</v>
      </c>
      <c r="B162" s="63"/>
      <c r="C162" s="63"/>
      <c r="D162" s="63"/>
      <c r="E162" s="63"/>
      <c r="F162" s="63"/>
      <c r="G162" s="63"/>
      <c r="H162" s="63"/>
      <c r="I162" s="14"/>
      <c r="J162" s="4"/>
    </row>
    <row r="163" spans="1:10" s="9" customFormat="1" ht="56.25" customHeight="1" x14ac:dyDescent="0.25">
      <c r="A163" s="59" t="s">
        <v>179</v>
      </c>
      <c r="B163" s="59"/>
      <c r="C163" s="59"/>
      <c r="D163" s="59"/>
      <c r="E163" s="59"/>
      <c r="F163" s="7"/>
      <c r="G163" s="60" t="s">
        <v>7</v>
      </c>
      <c r="H163" s="60"/>
      <c r="I163" s="8"/>
    </row>
    <row r="164" spans="1:10" s="10" customFormat="1" ht="18.75" x14ac:dyDescent="0.25">
      <c r="A164" s="61" t="s">
        <v>12</v>
      </c>
      <c r="B164" s="61"/>
      <c r="C164" s="61"/>
      <c r="D164" s="61"/>
      <c r="E164" s="61"/>
      <c r="F164" s="61"/>
      <c r="G164" s="61"/>
      <c r="H164" s="61"/>
      <c r="I164" s="61"/>
    </row>
    <row r="165" spans="1:10" ht="26.25" x14ac:dyDescent="0.25">
      <c r="A165" s="5"/>
      <c r="B165" s="53" t="s">
        <v>66</v>
      </c>
      <c r="C165" s="53"/>
      <c r="D165" s="54"/>
      <c r="E165" s="54"/>
      <c r="F165" s="54"/>
      <c r="G165" s="5"/>
      <c r="H165" s="5"/>
      <c r="I165" s="12"/>
      <c r="J165" s="4"/>
    </row>
    <row r="166" spans="1:10" ht="26.25" x14ac:dyDescent="0.25">
      <c r="A166" s="5"/>
      <c r="B166" s="21"/>
      <c r="C166" s="21"/>
      <c r="D166" s="2"/>
      <c r="G166" s="5"/>
      <c r="H166" s="5"/>
      <c r="I166" s="12"/>
      <c r="J166" s="4"/>
    </row>
    <row r="167" spans="1:10" ht="24" customHeight="1" x14ac:dyDescent="0.25">
      <c r="A167" s="5"/>
      <c r="B167" s="21"/>
      <c r="C167" s="21"/>
      <c r="D167" s="2"/>
      <c r="G167" s="5"/>
      <c r="H167" s="5"/>
      <c r="I167" s="5"/>
      <c r="J167" s="4"/>
    </row>
    <row r="168" spans="1:10" ht="26.25" x14ac:dyDescent="0.35">
      <c r="A168" s="5"/>
      <c r="B168" s="19" t="s">
        <v>8</v>
      </c>
      <c r="C168" s="19"/>
      <c r="D168" s="6"/>
      <c r="E168" s="6"/>
      <c r="F168" s="6"/>
      <c r="G168" s="51" t="s">
        <v>9</v>
      </c>
      <c r="H168" s="51"/>
      <c r="I168" s="19"/>
      <c r="J168" s="4"/>
    </row>
    <row r="169" spans="1:10" s="9" customFormat="1" ht="18.75" x14ac:dyDescent="0.25">
      <c r="A169" s="8"/>
      <c r="B169" s="20" t="s">
        <v>10</v>
      </c>
      <c r="C169" s="20"/>
      <c r="D169" s="11"/>
      <c r="E169" s="11"/>
      <c r="F169" s="11"/>
      <c r="G169" s="52" t="s">
        <v>11</v>
      </c>
      <c r="H169" s="52"/>
      <c r="I169" s="20"/>
    </row>
    <row r="170" spans="1:10" ht="26.25" x14ac:dyDescent="0.25">
      <c r="A170" s="3"/>
      <c r="B170" s="4"/>
      <c r="C170" s="4"/>
      <c r="D170" s="3"/>
      <c r="E170" s="4"/>
      <c r="F170" s="4"/>
      <c r="G170" s="4"/>
      <c r="H170" s="4"/>
      <c r="I170" s="4"/>
      <c r="J170" s="4"/>
    </row>
    <row r="171" spans="1:10" ht="26.25" x14ac:dyDescent="0.25">
      <c r="A171" s="3"/>
      <c r="B171" s="4"/>
      <c r="C171" s="4"/>
      <c r="D171" s="3"/>
      <c r="E171" s="4"/>
      <c r="F171" s="4"/>
      <c r="G171" s="4"/>
      <c r="H171" s="4"/>
      <c r="I171" s="4"/>
      <c r="J171" s="4"/>
    </row>
    <row r="172" spans="1:10" ht="26.25" x14ac:dyDescent="0.25">
      <c r="A172" s="3"/>
      <c r="B172" s="4"/>
      <c r="C172" s="4"/>
      <c r="D172" s="3"/>
      <c r="E172" s="4"/>
      <c r="F172" s="4"/>
      <c r="G172" s="4"/>
      <c r="H172" s="4"/>
      <c r="I172" s="4"/>
      <c r="J172" s="4"/>
    </row>
    <row r="173" spans="1:10" ht="26.25" x14ac:dyDescent="0.25">
      <c r="A173" s="3"/>
      <c r="B173" s="4"/>
      <c r="C173" s="4"/>
      <c r="D173" s="3"/>
      <c r="E173" s="4"/>
      <c r="F173" s="4"/>
      <c r="G173" s="4"/>
      <c r="H173" s="4"/>
      <c r="I173" s="4"/>
      <c r="J173" s="4"/>
    </row>
    <row r="174" spans="1:10" ht="26.25" x14ac:dyDescent="0.25">
      <c r="A174" s="3"/>
      <c r="B174" s="4"/>
      <c r="C174" s="4"/>
      <c r="D174" s="3"/>
      <c r="E174" s="4"/>
      <c r="F174" s="4"/>
      <c r="G174" s="4"/>
      <c r="H174" s="4"/>
      <c r="I174" s="4"/>
      <c r="J174" s="4"/>
    </row>
    <row r="175" spans="1:10" ht="26.25" x14ac:dyDescent="0.25">
      <c r="A175" s="3"/>
      <c r="B175" s="4"/>
      <c r="C175" s="4"/>
      <c r="D175" s="3"/>
      <c r="E175" s="4"/>
      <c r="F175" s="4"/>
      <c r="G175" s="4"/>
      <c r="H175" s="4"/>
      <c r="I175" s="4"/>
      <c r="J175" s="4"/>
    </row>
    <row r="176" spans="1:10" ht="26.25" x14ac:dyDescent="0.25">
      <c r="A176" s="3"/>
      <c r="B176" s="4"/>
      <c r="C176" s="4"/>
      <c r="D176" s="3"/>
      <c r="E176" s="4"/>
      <c r="F176" s="4"/>
      <c r="G176" s="4"/>
      <c r="H176" s="4"/>
      <c r="I176" s="4"/>
      <c r="J176" s="4"/>
    </row>
    <row r="177" spans="1:10" ht="26.25" x14ac:dyDescent="0.25">
      <c r="A177" s="3"/>
      <c r="B177" s="4"/>
      <c r="C177" s="4"/>
      <c r="D177" s="3"/>
      <c r="E177" s="4"/>
      <c r="F177" s="4"/>
      <c r="G177" s="4"/>
      <c r="H177" s="4"/>
      <c r="I177" s="4"/>
      <c r="J177" s="4"/>
    </row>
    <row r="178" spans="1:10" ht="26.25" x14ac:dyDescent="0.25">
      <c r="A178" s="3"/>
      <c r="B178" s="4"/>
      <c r="C178" s="4"/>
      <c r="D178" s="3"/>
      <c r="E178" s="4"/>
      <c r="F178" s="4"/>
      <c r="G178" s="4"/>
      <c r="H178" s="4"/>
      <c r="I178" s="4"/>
      <c r="J178" s="4"/>
    </row>
    <row r="179" spans="1:10" ht="26.25" x14ac:dyDescent="0.25">
      <c r="A179" s="3"/>
      <c r="B179" s="4"/>
      <c r="C179" s="4"/>
      <c r="D179" s="3"/>
      <c r="E179" s="4"/>
      <c r="F179" s="4"/>
      <c r="G179" s="4"/>
      <c r="H179" s="4"/>
      <c r="I179" s="4"/>
      <c r="J179" s="4"/>
    </row>
    <row r="180" spans="1:10" ht="26.25" x14ac:dyDescent="0.25">
      <c r="A180" s="3"/>
      <c r="B180" s="4"/>
      <c r="C180" s="4"/>
      <c r="D180" s="3"/>
      <c r="E180" s="4"/>
      <c r="F180" s="4"/>
      <c r="G180" s="4"/>
      <c r="H180" s="4"/>
      <c r="I180" s="4"/>
      <c r="J180" s="4"/>
    </row>
    <row r="181" spans="1:10" ht="26.25" x14ac:dyDescent="0.25">
      <c r="A181" s="3"/>
      <c r="B181" s="4"/>
      <c r="C181" s="4"/>
      <c r="D181" s="3"/>
      <c r="E181" s="4"/>
      <c r="F181" s="4"/>
      <c r="G181" s="4"/>
      <c r="H181" s="4"/>
      <c r="I181" s="4"/>
      <c r="J181" s="4"/>
    </row>
    <row r="182" spans="1:10" ht="26.25" x14ac:dyDescent="0.25">
      <c r="A182" s="3"/>
      <c r="B182" s="4"/>
      <c r="C182" s="4"/>
      <c r="D182" s="3"/>
      <c r="E182" s="4"/>
      <c r="F182" s="4"/>
      <c r="G182" s="4"/>
      <c r="H182" s="4"/>
      <c r="I182" s="4"/>
      <c r="J182" s="4"/>
    </row>
    <row r="183" spans="1:10" ht="26.25" x14ac:dyDescent="0.25">
      <c r="A183" s="3"/>
      <c r="B183" s="4"/>
      <c r="C183" s="4"/>
      <c r="D183" s="3"/>
      <c r="E183" s="4"/>
      <c r="F183" s="4"/>
      <c r="G183" s="4"/>
      <c r="H183" s="4"/>
      <c r="I183" s="4"/>
      <c r="J183" s="4"/>
    </row>
    <row r="184" spans="1:10" ht="26.25" x14ac:dyDescent="0.25">
      <c r="A184" s="3"/>
      <c r="B184" s="4"/>
      <c r="C184" s="4"/>
      <c r="D184" s="3"/>
      <c r="E184" s="4"/>
      <c r="F184" s="4"/>
      <c r="G184" s="4"/>
      <c r="H184" s="4"/>
      <c r="I184" s="4"/>
      <c r="J184" s="4"/>
    </row>
    <row r="185" spans="1:10" ht="26.25" x14ac:dyDescent="0.25">
      <c r="A185" s="3"/>
      <c r="B185" s="4"/>
      <c r="C185" s="4"/>
      <c r="D185" s="3"/>
      <c r="E185" s="4"/>
      <c r="F185" s="4"/>
      <c r="G185" s="4"/>
      <c r="H185" s="4"/>
      <c r="I185" s="4"/>
      <c r="J185" s="4"/>
    </row>
    <row r="186" spans="1:10" ht="26.25" x14ac:dyDescent="0.25">
      <c r="A186" s="3"/>
      <c r="B186" s="4"/>
      <c r="C186" s="4"/>
      <c r="D186" s="3"/>
      <c r="E186" s="4"/>
      <c r="F186" s="4"/>
      <c r="G186" s="4"/>
      <c r="H186" s="4"/>
      <c r="I186" s="4"/>
      <c r="J186" s="4"/>
    </row>
    <row r="187" spans="1:10" ht="26.25" x14ac:dyDescent="0.25">
      <c r="A187" s="3"/>
      <c r="B187" s="4"/>
      <c r="C187" s="4"/>
      <c r="D187" s="3"/>
      <c r="E187" s="4"/>
      <c r="F187" s="4"/>
      <c r="G187" s="4"/>
      <c r="H187" s="4"/>
      <c r="I187" s="4"/>
      <c r="J187" s="4"/>
    </row>
    <row r="188" spans="1:10" ht="26.25" x14ac:dyDescent="0.25">
      <c r="A188" s="3"/>
      <c r="B188" s="4"/>
      <c r="C188" s="4"/>
      <c r="D188" s="3"/>
      <c r="E188" s="4"/>
      <c r="F188" s="4"/>
      <c r="G188" s="4"/>
      <c r="H188" s="4"/>
      <c r="I188" s="4"/>
      <c r="J188" s="4"/>
    </row>
    <row r="189" spans="1:10" ht="26.25" x14ac:dyDescent="0.25">
      <c r="A189" s="3"/>
      <c r="B189" s="4"/>
      <c r="C189" s="4"/>
      <c r="D189" s="3"/>
      <c r="E189" s="4"/>
      <c r="F189" s="4"/>
      <c r="G189" s="4"/>
      <c r="H189" s="4"/>
      <c r="I189" s="4"/>
      <c r="J189" s="4"/>
    </row>
    <row r="190" spans="1:10" ht="26.25" x14ac:dyDescent="0.25">
      <c r="A190" s="3"/>
      <c r="B190" s="4"/>
      <c r="C190" s="4"/>
      <c r="D190" s="3"/>
      <c r="E190" s="4"/>
      <c r="F190" s="4"/>
      <c r="G190" s="4"/>
      <c r="H190" s="4"/>
      <c r="I190" s="4"/>
      <c r="J190" s="4"/>
    </row>
    <row r="191" spans="1:10" ht="26.25" x14ac:dyDescent="0.25">
      <c r="A191" s="3"/>
      <c r="B191" s="4"/>
      <c r="C191" s="4"/>
      <c r="D191" s="3"/>
      <c r="E191" s="4"/>
      <c r="F191" s="4"/>
      <c r="G191" s="4"/>
      <c r="H191" s="4"/>
      <c r="I191" s="4"/>
      <c r="J191" s="4"/>
    </row>
    <row r="192" spans="1:10" ht="26.25" x14ac:dyDescent="0.25">
      <c r="A192" s="3"/>
      <c r="B192" s="4"/>
      <c r="C192" s="4"/>
      <c r="D192" s="3"/>
      <c r="E192" s="4"/>
      <c r="F192" s="4"/>
      <c r="G192" s="4"/>
      <c r="H192" s="4"/>
      <c r="I192" s="4"/>
      <c r="J192" s="4"/>
    </row>
    <row r="193" spans="1:10" ht="26.25" x14ac:dyDescent="0.25">
      <c r="A193" s="3"/>
      <c r="B193" s="4"/>
      <c r="C193" s="4"/>
      <c r="D193" s="3"/>
      <c r="E193" s="4"/>
      <c r="F193" s="4"/>
      <c r="G193" s="4"/>
      <c r="H193" s="4"/>
      <c r="I193" s="4"/>
      <c r="J193" s="4"/>
    </row>
    <row r="194" spans="1:10" ht="26.25" x14ac:dyDescent="0.25">
      <c r="A194" s="3"/>
      <c r="B194" s="4"/>
      <c r="C194" s="4"/>
      <c r="D194" s="3"/>
      <c r="E194" s="4"/>
      <c r="F194" s="4"/>
      <c r="G194" s="4"/>
      <c r="H194" s="4"/>
      <c r="I194" s="4"/>
      <c r="J194" s="4"/>
    </row>
    <row r="195" spans="1:10" ht="26.25" x14ac:dyDescent="0.25">
      <c r="A195" s="3"/>
      <c r="B195" s="4"/>
      <c r="C195" s="4"/>
      <c r="D195" s="3"/>
      <c r="E195" s="4"/>
      <c r="F195" s="4"/>
      <c r="G195" s="4"/>
      <c r="H195" s="4"/>
      <c r="I195" s="4"/>
      <c r="J195" s="4"/>
    </row>
    <row r="196" spans="1:10" ht="26.25" x14ac:dyDescent="0.25">
      <c r="A196" s="3"/>
      <c r="B196" s="4"/>
      <c r="C196" s="4"/>
      <c r="D196" s="3"/>
      <c r="E196" s="4"/>
      <c r="F196" s="4"/>
      <c r="G196" s="4"/>
      <c r="H196" s="4"/>
      <c r="I196" s="4"/>
      <c r="J196" s="4"/>
    </row>
    <row r="197" spans="1:10" ht="26.25" x14ac:dyDescent="0.25">
      <c r="A197" s="3"/>
      <c r="B197" s="4"/>
      <c r="C197" s="4"/>
      <c r="D197" s="3"/>
      <c r="E197" s="4"/>
      <c r="F197" s="4"/>
      <c r="G197" s="4"/>
      <c r="H197" s="4"/>
      <c r="I197" s="4"/>
      <c r="J197" s="4"/>
    </row>
    <row r="198" spans="1:10" ht="26.25" x14ac:dyDescent="0.25">
      <c r="A198" s="3"/>
      <c r="B198" s="4"/>
      <c r="C198" s="4"/>
      <c r="D198" s="3"/>
      <c r="E198" s="4"/>
      <c r="F198" s="4"/>
      <c r="G198" s="4"/>
      <c r="H198" s="4"/>
      <c r="I198" s="4"/>
      <c r="J198" s="4"/>
    </row>
    <row r="199" spans="1:10" ht="26.25" x14ac:dyDescent="0.25">
      <c r="A199" s="3"/>
      <c r="B199" s="4"/>
      <c r="C199" s="4"/>
      <c r="D199" s="3"/>
      <c r="E199" s="4"/>
      <c r="F199" s="4"/>
      <c r="G199" s="4"/>
      <c r="H199" s="4"/>
      <c r="I199" s="4"/>
      <c r="J199" s="4"/>
    </row>
    <row r="200" spans="1:10" ht="26.25" x14ac:dyDescent="0.25">
      <c r="A200" s="3"/>
      <c r="B200" s="4"/>
      <c r="C200" s="4"/>
      <c r="D200" s="3"/>
      <c r="E200" s="4"/>
      <c r="F200" s="4"/>
      <c r="G200" s="4"/>
      <c r="H200" s="4"/>
      <c r="I200" s="4"/>
      <c r="J200" s="4"/>
    </row>
    <row r="201" spans="1:10" ht="26.25" x14ac:dyDescent="0.25">
      <c r="A201" s="3"/>
      <c r="B201" s="4"/>
      <c r="C201" s="4"/>
      <c r="D201" s="3"/>
      <c r="E201" s="4"/>
      <c r="F201" s="4"/>
      <c r="G201" s="4"/>
      <c r="H201" s="4"/>
      <c r="I201" s="4"/>
      <c r="J201" s="4"/>
    </row>
    <row r="202" spans="1:10" ht="26.25" x14ac:dyDescent="0.25">
      <c r="A202" s="3"/>
      <c r="B202" s="4"/>
      <c r="C202" s="4"/>
      <c r="D202" s="3"/>
      <c r="E202" s="4"/>
      <c r="F202" s="4"/>
      <c r="G202" s="4"/>
      <c r="H202" s="4"/>
      <c r="I202" s="4"/>
      <c r="J202" s="4"/>
    </row>
    <row r="203" spans="1:10" ht="26.25" x14ac:dyDescent="0.25">
      <c r="A203" s="3"/>
      <c r="B203" s="4"/>
      <c r="C203" s="4"/>
      <c r="D203" s="3"/>
      <c r="E203" s="4"/>
      <c r="F203" s="4"/>
      <c r="G203" s="4"/>
      <c r="H203" s="4"/>
      <c r="I203" s="4"/>
      <c r="J203" s="4"/>
    </row>
    <row r="204" spans="1:10" ht="26.25" x14ac:dyDescent="0.25">
      <c r="A204" s="3"/>
      <c r="B204" s="4"/>
      <c r="C204" s="4"/>
      <c r="D204" s="3"/>
      <c r="E204" s="4"/>
      <c r="F204" s="4"/>
      <c r="G204" s="4"/>
      <c r="H204" s="4"/>
      <c r="I204" s="4"/>
      <c r="J204" s="4"/>
    </row>
    <row r="205" spans="1:10" ht="26.25" x14ac:dyDescent="0.25">
      <c r="A205" s="3"/>
      <c r="B205" s="4"/>
      <c r="C205" s="4"/>
      <c r="D205" s="3"/>
      <c r="E205" s="4"/>
      <c r="F205" s="4"/>
      <c r="G205" s="4"/>
      <c r="H205" s="4"/>
      <c r="I205" s="4"/>
      <c r="J205" s="4"/>
    </row>
    <row r="206" spans="1:10" ht="26.25" x14ac:dyDescent="0.25">
      <c r="A206" s="3"/>
      <c r="B206" s="4"/>
      <c r="C206" s="4"/>
      <c r="D206" s="3"/>
      <c r="E206" s="4"/>
      <c r="F206" s="4"/>
      <c r="G206" s="4"/>
      <c r="H206" s="4"/>
      <c r="I206" s="4"/>
      <c r="J206" s="4"/>
    </row>
    <row r="207" spans="1:10" ht="26.25" x14ac:dyDescent="0.25">
      <c r="A207" s="3"/>
      <c r="B207" s="4"/>
      <c r="C207" s="4"/>
      <c r="D207" s="3"/>
      <c r="E207" s="4"/>
      <c r="F207" s="4"/>
      <c r="G207" s="4"/>
      <c r="H207" s="4"/>
      <c r="I207" s="4"/>
      <c r="J207" s="4"/>
    </row>
    <row r="208" spans="1:10" ht="26.25" x14ac:dyDescent="0.25">
      <c r="A208" s="3"/>
      <c r="B208" s="4"/>
      <c r="C208" s="4"/>
      <c r="D208" s="3"/>
      <c r="E208" s="4"/>
      <c r="F208" s="4"/>
      <c r="G208" s="4"/>
      <c r="H208" s="4"/>
      <c r="I208" s="4"/>
      <c r="J208" s="4"/>
    </row>
    <row r="209" spans="1:10" ht="26.25" x14ac:dyDescent="0.25">
      <c r="A209" s="3"/>
      <c r="B209" s="4"/>
      <c r="C209" s="4"/>
      <c r="D209" s="3"/>
      <c r="E209" s="4"/>
      <c r="F209" s="4"/>
      <c r="G209" s="4"/>
      <c r="H209" s="4"/>
      <c r="I209" s="4"/>
      <c r="J209" s="4"/>
    </row>
    <row r="210" spans="1:10" ht="26.25" x14ac:dyDescent="0.25">
      <c r="A210" s="3"/>
      <c r="B210" s="4"/>
      <c r="C210" s="4"/>
      <c r="D210" s="3"/>
      <c r="E210" s="4"/>
      <c r="F210" s="4"/>
      <c r="G210" s="4"/>
      <c r="H210" s="4"/>
      <c r="I210" s="4"/>
      <c r="J210" s="4"/>
    </row>
    <row r="211" spans="1:10" ht="26.25" x14ac:dyDescent="0.25">
      <c r="A211" s="3"/>
      <c r="B211" s="4"/>
      <c r="C211" s="4"/>
      <c r="D211" s="3"/>
      <c r="E211" s="4"/>
      <c r="F211" s="4"/>
      <c r="G211" s="4"/>
      <c r="H211" s="4"/>
      <c r="I211" s="4"/>
      <c r="J211" s="4"/>
    </row>
    <row r="212" spans="1:10" ht="26.25" x14ac:dyDescent="0.25">
      <c r="A212" s="3"/>
      <c r="B212" s="4"/>
      <c r="C212" s="4"/>
      <c r="D212" s="3"/>
      <c r="E212" s="4"/>
      <c r="F212" s="4"/>
      <c r="G212" s="4"/>
      <c r="H212" s="4"/>
      <c r="I212" s="4"/>
      <c r="J212" s="4"/>
    </row>
    <row r="213" spans="1:10" ht="26.25" x14ac:dyDescent="0.25">
      <c r="A213" s="3"/>
      <c r="B213" s="4"/>
      <c r="C213" s="4"/>
      <c r="D213" s="3"/>
      <c r="E213" s="4"/>
      <c r="F213" s="4"/>
      <c r="G213" s="4"/>
      <c r="H213" s="4"/>
      <c r="I213" s="4"/>
      <c r="J213" s="4"/>
    </row>
    <row r="214" spans="1:10" ht="26.25" x14ac:dyDescent="0.25">
      <c r="A214" s="3"/>
      <c r="B214" s="4"/>
      <c r="C214" s="4"/>
      <c r="D214" s="3"/>
      <c r="E214" s="4"/>
      <c r="F214" s="4"/>
      <c r="G214" s="4"/>
      <c r="H214" s="4"/>
      <c r="I214" s="4"/>
      <c r="J214" s="4"/>
    </row>
    <row r="215" spans="1:10" ht="26.25" x14ac:dyDescent="0.25">
      <c r="A215" s="3"/>
      <c r="B215" s="4"/>
      <c r="C215" s="4"/>
      <c r="D215" s="3"/>
      <c r="E215" s="4"/>
      <c r="F215" s="4"/>
      <c r="G215" s="4"/>
      <c r="H215" s="4"/>
      <c r="I215" s="4"/>
      <c r="J215" s="4"/>
    </row>
    <row r="216" spans="1:10" ht="26.25" x14ac:dyDescent="0.25">
      <c r="A216" s="3"/>
      <c r="B216" s="4"/>
      <c r="C216" s="4"/>
      <c r="D216" s="3"/>
      <c r="E216" s="4"/>
      <c r="F216" s="4"/>
      <c r="G216" s="4"/>
      <c r="H216" s="4"/>
      <c r="I216" s="4"/>
      <c r="J216" s="4"/>
    </row>
    <row r="217" spans="1:10" ht="26.25" x14ac:dyDescent="0.25">
      <c r="A217" s="3"/>
      <c r="B217" s="4"/>
      <c r="C217" s="4"/>
      <c r="D217" s="3"/>
      <c r="E217" s="4"/>
      <c r="F217" s="4"/>
      <c r="G217" s="4"/>
      <c r="H217" s="4"/>
      <c r="I217" s="4"/>
      <c r="J217" s="4"/>
    </row>
    <row r="218" spans="1:10" ht="26.25" x14ac:dyDescent="0.25">
      <c r="A218" s="3"/>
      <c r="B218" s="4"/>
      <c r="C218" s="4"/>
      <c r="D218" s="3"/>
      <c r="E218" s="4"/>
      <c r="F218" s="4"/>
      <c r="G218" s="4"/>
      <c r="H218" s="4"/>
      <c r="I218" s="4"/>
      <c r="J218" s="4"/>
    </row>
    <row r="219" spans="1:10" ht="26.25" x14ac:dyDescent="0.25">
      <c r="A219" s="3"/>
      <c r="B219" s="4"/>
      <c r="C219" s="4"/>
      <c r="D219" s="3"/>
      <c r="E219" s="4"/>
      <c r="F219" s="4"/>
      <c r="G219" s="4"/>
      <c r="H219" s="4"/>
      <c r="I219" s="4"/>
      <c r="J219" s="4"/>
    </row>
    <row r="220" spans="1:10" ht="26.25" x14ac:dyDescent="0.25">
      <c r="A220" s="3"/>
      <c r="B220" s="4"/>
      <c r="C220" s="4"/>
      <c r="D220" s="3"/>
      <c r="E220" s="4"/>
      <c r="F220" s="4"/>
      <c r="G220" s="4"/>
      <c r="H220" s="4"/>
      <c r="I220" s="4"/>
      <c r="J220" s="4"/>
    </row>
    <row r="221" spans="1:10" ht="26.25" x14ac:dyDescent="0.25">
      <c r="A221" s="3"/>
      <c r="B221" s="4"/>
      <c r="C221" s="4"/>
      <c r="D221" s="3"/>
      <c r="E221" s="4"/>
      <c r="F221" s="4"/>
      <c r="G221" s="4"/>
      <c r="H221" s="4"/>
      <c r="I221" s="4"/>
      <c r="J221" s="4"/>
    </row>
    <row r="222" spans="1:10" ht="26.25" x14ac:dyDescent="0.25">
      <c r="A222" s="3"/>
      <c r="B222" s="4"/>
      <c r="C222" s="4"/>
      <c r="D222" s="3"/>
      <c r="E222" s="4"/>
      <c r="F222" s="4"/>
      <c r="G222" s="4"/>
      <c r="H222" s="4"/>
      <c r="I222" s="4"/>
      <c r="J222" s="4"/>
    </row>
    <row r="223" spans="1:10" ht="26.25" x14ac:dyDescent="0.25">
      <c r="A223" s="3"/>
      <c r="B223" s="4"/>
      <c r="C223" s="4"/>
      <c r="D223" s="3"/>
      <c r="E223" s="4"/>
      <c r="F223" s="4"/>
      <c r="G223" s="4"/>
      <c r="H223" s="4"/>
      <c r="I223" s="4"/>
      <c r="J223" s="4"/>
    </row>
    <row r="224" spans="1:10" ht="26.25" x14ac:dyDescent="0.25">
      <c r="A224" s="3"/>
      <c r="B224" s="4"/>
      <c r="C224" s="4"/>
      <c r="D224" s="3"/>
      <c r="E224" s="4"/>
      <c r="F224" s="4"/>
      <c r="G224" s="4"/>
      <c r="H224" s="4"/>
      <c r="I224" s="4"/>
      <c r="J224" s="4"/>
    </row>
    <row r="225" spans="1:10" ht="26.25" x14ac:dyDescent="0.25">
      <c r="A225" s="3"/>
      <c r="B225" s="4"/>
      <c r="C225" s="4"/>
      <c r="D225" s="3"/>
      <c r="E225" s="4"/>
      <c r="F225" s="4"/>
      <c r="G225" s="4"/>
      <c r="H225" s="4"/>
      <c r="I225" s="4"/>
      <c r="J225" s="4"/>
    </row>
    <row r="226" spans="1:10" ht="26.25" x14ac:dyDescent="0.25">
      <c r="A226" s="3"/>
      <c r="B226" s="4"/>
      <c r="C226" s="4"/>
      <c r="D226" s="3"/>
      <c r="E226" s="4"/>
      <c r="F226" s="4"/>
      <c r="G226" s="4"/>
      <c r="H226" s="4"/>
      <c r="I226" s="4"/>
      <c r="J226" s="4"/>
    </row>
    <row r="227" spans="1:10" ht="26.25" x14ac:dyDescent="0.25">
      <c r="A227" s="3"/>
      <c r="B227" s="4"/>
      <c r="C227" s="4"/>
      <c r="D227" s="3"/>
      <c r="E227" s="4"/>
      <c r="F227" s="4"/>
      <c r="G227" s="4"/>
      <c r="H227" s="4"/>
      <c r="I227" s="4"/>
      <c r="J227" s="4"/>
    </row>
    <row r="228" spans="1:10" ht="26.25" x14ac:dyDescent="0.25">
      <c r="A228" s="3"/>
      <c r="B228" s="4"/>
      <c r="C228" s="4"/>
      <c r="D228" s="3"/>
      <c r="E228" s="4"/>
      <c r="F228" s="4"/>
      <c r="G228" s="4"/>
      <c r="H228" s="4"/>
      <c r="I228" s="4"/>
      <c r="J228" s="4"/>
    </row>
    <row r="229" spans="1:10" ht="26.25" x14ac:dyDescent="0.25">
      <c r="A229" s="3"/>
      <c r="B229" s="4"/>
      <c r="C229" s="4"/>
      <c r="D229" s="3"/>
      <c r="E229" s="4"/>
      <c r="F229" s="4"/>
      <c r="G229" s="4"/>
      <c r="H229" s="4"/>
      <c r="I229" s="4"/>
      <c r="J229" s="4"/>
    </row>
    <row r="230" spans="1:10" ht="26.25" x14ac:dyDescent="0.25">
      <c r="A230" s="3"/>
      <c r="B230" s="4"/>
      <c r="C230" s="4"/>
      <c r="D230" s="3"/>
      <c r="E230" s="4"/>
      <c r="F230" s="4"/>
      <c r="G230" s="4"/>
      <c r="H230" s="4"/>
      <c r="I230" s="4"/>
      <c r="J230" s="4"/>
    </row>
    <row r="231" spans="1:10" ht="26.25" x14ac:dyDescent="0.25">
      <c r="A231" s="3"/>
      <c r="B231" s="4"/>
      <c r="C231" s="4"/>
      <c r="D231" s="3"/>
      <c r="E231" s="4"/>
      <c r="F231" s="4"/>
      <c r="G231" s="4"/>
      <c r="H231" s="4"/>
      <c r="I231" s="4"/>
      <c r="J231" s="4"/>
    </row>
    <row r="232" spans="1:10" ht="26.25" x14ac:dyDescent="0.25">
      <c r="A232" s="3"/>
      <c r="B232" s="4"/>
      <c r="C232" s="4"/>
      <c r="D232" s="3"/>
      <c r="E232" s="4"/>
      <c r="F232" s="4"/>
      <c r="G232" s="4"/>
      <c r="H232" s="4"/>
      <c r="I232" s="4"/>
      <c r="J232" s="4"/>
    </row>
    <row r="233" spans="1:10" ht="26.25" x14ac:dyDescent="0.25">
      <c r="A233" s="3"/>
      <c r="B233" s="4"/>
      <c r="C233" s="4"/>
      <c r="D233" s="3"/>
      <c r="E233" s="4"/>
      <c r="F233" s="4"/>
      <c r="G233" s="4"/>
      <c r="H233" s="4"/>
      <c r="I233" s="4"/>
      <c r="J233" s="4"/>
    </row>
    <row r="234" spans="1:10" ht="26.25" x14ac:dyDescent="0.25">
      <c r="A234" s="3"/>
      <c r="B234" s="4"/>
      <c r="C234" s="4"/>
      <c r="D234" s="3"/>
      <c r="E234" s="4"/>
      <c r="F234" s="4"/>
      <c r="G234" s="4"/>
      <c r="H234" s="4"/>
      <c r="I234" s="4"/>
      <c r="J234" s="4"/>
    </row>
    <row r="235" spans="1:10" ht="26.25" x14ac:dyDescent="0.25">
      <c r="A235" s="3"/>
      <c r="B235" s="4"/>
      <c r="C235" s="4"/>
      <c r="D235" s="3"/>
      <c r="E235" s="4"/>
      <c r="F235" s="4"/>
      <c r="G235" s="4"/>
      <c r="H235" s="4"/>
      <c r="I235" s="4"/>
      <c r="J235" s="4"/>
    </row>
    <row r="236" spans="1:10" ht="26.25" x14ac:dyDescent="0.25">
      <c r="A236" s="3"/>
      <c r="B236" s="4"/>
      <c r="C236" s="4"/>
      <c r="D236" s="3"/>
      <c r="E236" s="4"/>
      <c r="F236" s="4"/>
      <c r="G236" s="4"/>
      <c r="H236" s="4"/>
      <c r="I236" s="4"/>
      <c r="J236" s="4"/>
    </row>
    <row r="237" spans="1:10" ht="26.25" x14ac:dyDescent="0.25">
      <c r="A237" s="3"/>
      <c r="B237" s="4"/>
      <c r="C237" s="4"/>
      <c r="D237" s="3"/>
      <c r="E237" s="4"/>
      <c r="F237" s="4"/>
      <c r="G237" s="4"/>
      <c r="H237" s="4"/>
      <c r="I237" s="4"/>
      <c r="J237" s="4"/>
    </row>
    <row r="238" spans="1:10" ht="26.25" x14ac:dyDescent="0.25">
      <c r="A238" s="3"/>
      <c r="B238" s="4"/>
      <c r="C238" s="4"/>
      <c r="D238" s="3"/>
      <c r="E238" s="4"/>
      <c r="F238" s="4"/>
      <c r="G238" s="4"/>
      <c r="H238" s="4"/>
      <c r="I238" s="4"/>
      <c r="J238" s="4"/>
    </row>
    <row r="239" spans="1:10" ht="26.25" x14ac:dyDescent="0.25">
      <c r="A239" s="3"/>
      <c r="B239" s="4"/>
      <c r="C239" s="4"/>
      <c r="D239" s="3"/>
      <c r="E239" s="4"/>
      <c r="F239" s="4"/>
      <c r="G239" s="4"/>
      <c r="H239" s="4"/>
      <c r="I239" s="4"/>
      <c r="J239" s="4"/>
    </row>
  </sheetData>
  <mergeCells count="11">
    <mergeCell ref="G168:H168"/>
    <mergeCell ref="G169:H169"/>
    <mergeCell ref="B165:F165"/>
    <mergeCell ref="E3:G3"/>
    <mergeCell ref="A1:I1"/>
    <mergeCell ref="A163:E163"/>
    <mergeCell ref="G163:H163"/>
    <mergeCell ref="A164:I164"/>
    <mergeCell ref="A162:H162"/>
    <mergeCell ref="B12:B14"/>
    <mergeCell ref="A12:A14"/>
  </mergeCells>
  <conditionalFormatting sqref="B4:B12 B15:B160">
    <cfRule type="duplicateValues" dxfId="0" priority="7"/>
  </conditionalFormatting>
  <pageMargins left="0.23622047244094491" right="0.23622047244094491" top="0.74803149606299213" bottom="0.74803149606299213" header="0.31496062992125984" footer="0.31496062992125984"/>
  <pageSetup paperSize="9" scale="60" fitToHeight="0" orientation="landscape" r:id="rId1"/>
  <headerFooter alignWithMargins="0">
    <oddHeader xml:space="preserve">&amp;L&amp;12&amp;K000000Sprawa znak: 141.2711.61.2019
&amp;R&amp;"-,Pogrubiony"&amp;12&amp;KFF0000Załącznik A do formularza oferty </oddHeader>
    <oddFooter>&amp;LUWAGA! W celu ułatwienia sporządzenia kalkulacji ceny oferty Zamawiający w tabeli powyżej zastosował formułę matematyczną, która wymaga jedynie wypełnienia kolumny "b".</oddFooter>
  </headerFooter>
  <rowBreaks count="7" manualBreakCount="7">
    <brk id="18" max="8" man="1"/>
    <brk id="40" max="8" man="1"/>
    <brk id="57" max="8" man="1"/>
    <brk id="67" max="8" man="1"/>
    <brk id="80" max="8" man="1"/>
    <brk id="98" max="8" man="1"/>
    <brk id="1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Mikołajczyk Magdalena</dc:creator>
  <cp:lastModifiedBy>Małgorzata Jasek</cp:lastModifiedBy>
  <cp:lastPrinted>2019-08-08T09:36:38Z</cp:lastPrinted>
  <dcterms:created xsi:type="dcterms:W3CDTF">2014-04-30T13:07:24Z</dcterms:created>
  <dcterms:modified xsi:type="dcterms:W3CDTF">2019-08-20T08:55:31Z</dcterms:modified>
</cp:coreProperties>
</file>