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ostępowania 2019\1.88 materialy biurowe\"/>
    </mc:Choice>
  </mc:AlternateContent>
  <bookViews>
    <workbookView xWindow="0" yWindow="0" windowWidth="28800" windowHeight="12300"/>
  </bookViews>
  <sheets>
    <sheet name="część 1 - materiały biurowe" sheetId="1" r:id="rId1"/>
    <sheet name="część 2 - papier" sheetId="2" r:id="rId2"/>
    <sheet name="Arkusz3" sheetId="3" r:id="rId3"/>
  </sheets>
  <definedNames>
    <definedName name="_xlnm.Print_Area" localSheetId="0">'część 1 - materiały biurowe'!$A$1:$I$325</definedName>
  </definedNames>
  <calcPr calcId="162913"/>
</workbook>
</file>

<file path=xl/calcChain.xml><?xml version="1.0" encoding="utf-8"?>
<calcChain xmlns="http://schemas.openxmlformats.org/spreadsheetml/2006/main">
  <c r="I17" i="2" l="1"/>
  <c r="I16" i="2"/>
  <c r="I15" i="2"/>
  <c r="I14" i="2"/>
  <c r="I13" i="2"/>
  <c r="I12" i="2"/>
  <c r="I11" i="2"/>
  <c r="I10" i="2"/>
  <c r="I9" i="2"/>
  <c r="I8" i="2"/>
  <c r="I7" i="2"/>
  <c r="I6" i="2"/>
  <c r="I5" i="2"/>
  <c r="I18" i="2" s="1"/>
  <c r="I5" i="1" l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316" i="1" l="1"/>
</calcChain>
</file>

<file path=xl/sharedStrings.xml><?xml version="1.0" encoding="utf-8"?>
<sst xmlns="http://schemas.openxmlformats.org/spreadsheetml/2006/main" count="709" uniqueCount="366">
  <si>
    <t>LP</t>
  </si>
  <si>
    <t xml:space="preserve">MATERIAŁY BIUROWE </t>
  </si>
  <si>
    <t>Jednostka miary</t>
  </si>
  <si>
    <t>Ilość</t>
  </si>
  <si>
    <t xml:space="preserve">Papier, format A3, gramatura 80/m², białość CIE 161, opak 500 ark.        </t>
  </si>
  <si>
    <t>szt./ryza</t>
  </si>
  <si>
    <t xml:space="preserve">Papier, format A4, gramatura 80/m², białość CIE 161, opak 500 ark.         </t>
  </si>
  <si>
    <t>100</t>
  </si>
  <si>
    <t>Papier kolorowy, format A4, gramatura 80/m², różne kolory, opakowanie 500 ark.</t>
  </si>
  <si>
    <t>50</t>
  </si>
  <si>
    <t>Papier kolorowy, format A4, gramatura 160/m², różne kolory, opakowanie 250 ark.</t>
  </si>
  <si>
    <t>opak.</t>
  </si>
  <si>
    <t>Papier kolorowy, arkusze barwne A4, 100 g/m2, wykonane z papieru satynowanego, do drukarek laserowych i atramentowych i ksero, opakowanie 50 szt.</t>
  </si>
  <si>
    <t xml:space="preserve">Papier do tablic typu flipchart 100x65cm (+/- 1cm) w blokach po min. 40 arkuszy, gładki, offsetowy min.70g/m2 </t>
  </si>
  <si>
    <t>szt.</t>
  </si>
  <si>
    <t>80</t>
  </si>
  <si>
    <t>Papier fotograficzny A4 do drukarek, min. 240 g/m2, opakowanie 20 szt.</t>
  </si>
  <si>
    <t>10</t>
  </si>
  <si>
    <t>Papier fotograficzny A4 do drukarek, min.170 g/m2, opakowanie 25 szt.</t>
  </si>
  <si>
    <t xml:space="preserve">Papier kancelaryjny A3 w kratkę  gramatura min. 60g/m2, opakowanie 100 arkuszy              </t>
  </si>
  <si>
    <t xml:space="preserve"> opak.</t>
  </si>
  <si>
    <t xml:space="preserve">Papier milimetrowy A4, blok 50 ark. </t>
  </si>
  <si>
    <t>5</t>
  </si>
  <si>
    <t>Papier do faksu 210mm x 15m</t>
  </si>
  <si>
    <t xml:space="preserve">szt. </t>
  </si>
  <si>
    <t>Papier do faksu 216mm x 30m</t>
  </si>
  <si>
    <t xml:space="preserve">Chusteczki nasączone preparatem antystatycznym, do czyszczenia ekranów (również LCD, Plazma) nie zawierające alkoholu, opakowanie min. 100 szt. </t>
  </si>
  <si>
    <t>Cienkopis, tusz na bazie wody, obudowa plastikowa, zatyczka w kolorze tuszu, wentylowana skuwka, końcówka oprawiona w metal, grubość linii pisma 0,4mm, min. 20 różnych kolorów (w tym niebieski, fioletowy, zielony, lazur, czarny, czerwony)</t>
  </si>
  <si>
    <t>Datownik samotuszujący, mały, w obudowie z tworzywa ABS, wysokość liter/cyfr 4mm.</t>
  </si>
  <si>
    <t xml:space="preserve">Długopis automatyczny (sprężynka), korpus wykonany w grubego tworzywa sztucznego, dzielony w 1/3 wysokości mosiężno-niklowaną obrączką, kilp i wykończenia niklowane, wymienny wkład wielkopojemy z tuszem o długiej trwałość zapisu, średnica kulki: 0,8mm, szer. linii pisania: 0,5-0,7mm, dł. linii pisania: min. 3500m, różne kolory </t>
  </si>
  <si>
    <t>Wkład metalowy pasujący do w/w długopisu, grubość linii pisania 0,5-0,7mm, wielkopojemny, tusz dokumentalny, odporny na działanie czynników atmosferycznych, różne kolory (w tym niebieski, zielony, czarny, czerwony)</t>
  </si>
  <si>
    <t>Długopis jednorazowy, zakończenie i skuwka w kolorze tuszu, polistyrenowa obudowa, końcówka pisząca o średnicy 0,7mm, grubość linii pisania 0,3mm, wydajny, długość linii pisania min. 3000 m, atrament na bazie oleju: trwały, wodoodporny, szybkoschnący, gwarantujący płynność pisania. Różne kolory w tym: czarny, czerwony, niebieski, zielony</t>
  </si>
  <si>
    <t>Długopis na sprężynce rozciągającej się do min. 1m z samoprzylepną podstawką i wymiennym wkładem, kolor wkładu niebieski</t>
  </si>
  <si>
    <t>Długopis na wkłady, przezroczysta obudowa z zakręcaną końcówką w kolorze srebrnym, wkłady wymienne, długość linii pisania min. 1700m grubość linii pisania: 0,2- 0,3 mm, końcówka 0,7mm, kulka wykonana ze stali hartowanej, zamykany skuwką z klipem, min. 6 różnych kolorów (w tym niebieski, zielony, czarny, czerwony)</t>
  </si>
  <si>
    <t>Wkład pasujący do w/w długopisów, długość linii pisania min. 1700m, grubość linii pisania: 0,2-0,3 mm, zawartość tuszu w obudowie –min.0,3 g, końcówka 0,7mm wykonana ze stali nierdzewnej, min.6 różnych kolorów (w tym niebieski, zielony, czarny, czerwony)</t>
  </si>
  <si>
    <t>Długopis przezroczysta obudowa, zamykany, długość pisania min.1700m kolor: niebieski, zielony, czerwony, czarny</t>
  </si>
  <si>
    <t>Długopis z wymiennym wkładem żelowym, gumowy uchwyt w kolorze wkładu, grubość linii pisania 0,3mm długość linii pisania min. 1,200m, gładka i równa linia pisania, z mechanizmem chowania wkładu (sprężynka) oraz specjalnym zabezpieczeniem przed poplamieniem ubrania, z klipem, min. 4 różne kolory w tym niebieski, czarny, zielony, czerwony</t>
  </si>
  <si>
    <t xml:space="preserve">Wkład żelowy pasujący do w/w długopisu, linia pisania 0.3mm, długość linii min. 1,200 m, min. 4 różne kolory tym niebieski, czarny , zielony, czerwony                </t>
  </si>
  <si>
    <t>Pióro (cienkopis) kulkowe, wyposażone w płynny tusz żelowy, grubość linii pisania: 0,25mm,końcówka wykonana ze stali nierdzewnej, grubość końcówki: 0,5mm, długość lini pisania 2000m, zamykane na skuwkę z klipem, różne kolory (w tym niebieski, czarny, czerwony)</t>
  </si>
  <si>
    <t>Druki Polecenie Księgowania jednostronne A4</t>
  </si>
  <si>
    <t>Druki Polecenie księgowania jednostronny A5</t>
  </si>
  <si>
    <t>Druki Polecenie Księgowania samokopiujące A4</t>
  </si>
  <si>
    <t>Druki Polecenie księgowania samokopiujące A5</t>
  </si>
  <si>
    <t>Druk Faktura VAT samokopiujące A5</t>
  </si>
  <si>
    <t>Dwustronny marker permanentny do pisania po płytach CD/DVD z szybkoschnącym, nietoksycznym tuszem, dwa rodzaje końcówek piszących, linia pisania 0.7mm oraz linia pisania 0.4mm, nie zawierający ksylenu, kolor: czarny, niebieski</t>
  </si>
  <si>
    <t>Dyplomy z papieru satynowanego, 170 g/m2, do drukarek laserowych i atramentowych, opakowanie 25ark., różne wzory</t>
  </si>
  <si>
    <t>Dyplomy z papieru satynowanego, 250 g/m2, do drukarek laserowych i atramentowych, opakowanie 20ark., różne wzory</t>
  </si>
  <si>
    <t>Dyskietki 3,5" 1,44 MB, opakowanie 10 szt.</t>
  </si>
  <si>
    <t xml:space="preserve">Dziurkacz do 60 kartek, średnica dziurek 5,5mm, rozstaw otworów- 80mm, z ogranicznikiem formatu (A4, A5, A6), metal lub metal/plastik           </t>
  </si>
  <si>
    <t>Dziurkacz średni pozwalający przedziurkować maksymalnie 25 kartek (+/- 10 kartek), wykonany z tworzywa sztucznego części mechaniczne z metalu, stalowe, wytrzymałe ostrza, średnica dziurek 5,5mm, ilość dziurek 2, odległość między dziurkami: 80mm z ogranicznikiem formatu (A4, A5, A6) oraz blokadą ramienia</t>
  </si>
  <si>
    <t>Etykieta adresowa wymiary 101*54mm papier biały do drukarki Dymo (opakowanie 1 rolka po 220 etykiet)</t>
  </si>
  <si>
    <t>Etykieta adresowa wymiary 89*36mm duża, papier biały do drukarki Dymo (opakowanie 2 rolki po 260 etykiet)</t>
  </si>
  <si>
    <t>Etykiety samoprzylepne A4 białe, uniwersalne do drukarek atramentowych, laserowych i kserokopiarek, różne rozmiary, opakowanie 100 arkuszy.</t>
  </si>
  <si>
    <t>Folia do drukarek laserowych A4, opakowanie 50 szt.</t>
  </si>
  <si>
    <t>Folia do kserokopiarek i rzutników A4, opakowanie 100 szt.</t>
  </si>
  <si>
    <t>Folia laminacyjna A4, grubość 100um, opakowanie 100szt.</t>
  </si>
  <si>
    <t xml:space="preserve">Foliopis uniwersalny piszący po wszystkich gładkich powierzchniach w tym po foliach do rzutników, szkle, metalu, plastiku; obudowa i skuwka wykonane z polipropylenu, atrament nietoksyczny, permanentny, szybkoschnący, bezzapachowy, może pozostać bez skuwki bez zaschnięcia- formuła dry safe, min. 8 różnych kolorów, długość lini pisania min. 1700m, F=0,6mm, </t>
  </si>
  <si>
    <t>Foliopis uniwersalny piszący po wszystkich gładkich powierzchniach w tym po foliach do rzutników, szkle, metalu, plastiku; obudowa i skuwka wykonane z polipropylenu, atrament nietoksyczny, permanentny, szybkoschnący, bezzapachowy, może pozostać bez skuwki bez zaschnięcia- formuła dry safe, min. 8 różnych kolorów, długość lini pisania min. 1300m,  M=0,8-1,0mm</t>
  </si>
  <si>
    <t>Foliopis uniwersalny piszący po wszystkich gładkich powierzchniach w tym po foliach do rzutników, szkle, metalu, plastiku; obudowa i skuwka wykonane z polipropylenu, atrament nietoksyczny, permanentny, szybkoschnący, może pozostać bez skuwki bez zaschnięcia- formuła dry safe, min. 8 różnych kolorów, długość lini pisania min. 2000m,  S=0,4mm</t>
  </si>
  <si>
    <t>Foliopis uniwersalny piszący po wszystkich gładkich powierzchniach w tym po foliach do rzutników, szkle, metalu, plastiku; obudowa i skuwka wykonane z polipropylenu, atrament nietoksyczny, permanentny, szybkoschnący, bezzapachowy,może pozostać bez skuwki bez zaschnięcia- formuła dry safe, min. 8 różnych kolorów, długość lini pisania min. 600m, rozmiar B (1,0-2,5mm)-ścięta końcówka</t>
  </si>
  <si>
    <t>szt</t>
  </si>
  <si>
    <t>Gąbka do tablicy magnetycznej z wymienną filcową gąbką do usuwania śladów markerów z tablic suchościeralnych, z wbudowanym magnesem pozwalającym przytwierdzić gąbkę do tablicy, wymiary: 14x4,5x3,5cm (+/- 2cm)</t>
  </si>
  <si>
    <t>Wymienne wkłady filcowe do gąbek magnetycznych 10 szt.w opak.(paujące do gąbek z w/w pozycji)</t>
  </si>
  <si>
    <t>Grzbiety do bindownic 10mm, maksymalnie 70 kartek w oprawie, różne kolory, opakowanie 100 szt. (+/- 1mm)</t>
  </si>
  <si>
    <t>Grzbiety do bindownic 12mm, maksymalnie 110 kartek w oprawie, różne kolory, opakowanie 100 szt. (+/- 1 mm)</t>
  </si>
  <si>
    <t>Grzbiety do bindownic 14mm, maksymalnie 125 kartek w oprawie, różne kolory, opakowanie 100 szt. (+/- 1 mm)</t>
  </si>
  <si>
    <t>Grzbiety do bindownic 16mm, maksymalnie 150 kartek w oprawie, różne kolory, opakowanie 100 szt. (+/- 1 mm)</t>
  </si>
  <si>
    <t>Grzbiety do bindownic 19mm, maksymalnie 165 kartek w oprawie, różne kolory, opakowanie 100 szt. (+/- 1 mm)</t>
  </si>
  <si>
    <t>Grzbiety do bindownic.22mm, maksymalnie 210 kartek w oprawie, różne kolory, opakowanie 50 szt. (+/- 2 mm)</t>
  </si>
  <si>
    <t>Grzbiety do bindownic 25mm, maksymalnie 240 kartek w oprawie, różne kolory, opakowanie 50 szt. (+/- 2 mm)</t>
  </si>
  <si>
    <t>Grzbiety do bindownic 32mm, maksymalnie 300 kartek w oprawie, różne kolory, opakowanie 50 szt. (+/- 2 mm)</t>
  </si>
  <si>
    <t>Grzbiety do bindownic 38mm, maksymalnie 350 kartek w oprawie, różne kolory, opakowanie 50 szt. (+/- 2 mm)</t>
  </si>
  <si>
    <t>Grzbiety do bindownic 6mm, maksymalnie 30 kartek w oprawie, różne kolory, opakowanie 100 szt. (+/- 1 mm)</t>
  </si>
  <si>
    <t>Grzbiety do bindownic 8mm, maksymalnie 50 kartek w oprawie, różne kolory, opakowanie 100 szt. (+/- 1 mm)</t>
  </si>
  <si>
    <t>Wpinki do segregatorów, dziurkowane, przeznaczone do wpinania bindowanych dokumentów do każdego rodzaju segregatorów, opakowanie 100 szt.</t>
  </si>
  <si>
    <t>Grzbiety wsuwane A4 grubość 12mm, pozwalają na oprawę dokumentów o maksymalnej ilości 100 kartek, wielokrotnego użytku, nie rysują okładek chroniących dokument, różne kolory, opakowanie 25szt. (+/- 1 mm)</t>
  </si>
  <si>
    <t>Grzbiety wsuwane A4 grubość  15mm, pozwalają na oprawę dokumentów o maksymalnej ilości 130 kartek, wielokrotnego użytku, nie rysują okładek chroniących dokument, opakowanie 25szt. (+/- 1 mm)</t>
  </si>
  <si>
    <t>Grzbiety wsuwane A4 grubość  3mm pozwalają na oprawę dokumentów o maksymalnej ilości 30 kartek, wielokrotnego użytku, nie rysują okładek chroniących dokument, różne kolory, opakowanie 50szt. ( +/- 1 mm)</t>
  </si>
  <si>
    <t>Grzbiety wsuwane A4 grubość 6mm pozwalają na oprawę dokumentów o maksymalnej ilości 60 kartek, wielokrotnego użytku, nie rysują okładek chroniących dokument, różne kolory, opakowanie 50szt. ( +/- 1 mm)</t>
  </si>
  <si>
    <t>Grzbiety wsuwane A4 grubość 9mm, pozwalają na oprawę dokumentów o maksymalnej ilości 80 kartek, wielokrotnego użytku, nie rysują okładek chroniących dokument, różne kolory, opakowanie 25szt. (+/- 1 mm)</t>
  </si>
  <si>
    <t xml:space="preserve">Gumka ołówkowa, polimerowa, średniej miękkości, kolor biały, ściera grafit z papieru, kalki kreślarskiej, nie niszczy ścieranej powierzchni, posiadająca atest PZH, wymiary min. 43x17,4x11,7mm </t>
  </si>
  <si>
    <t xml:space="preserve">Gumki recepturki rozmiar  43mm (+/- 2 mm) opakowanie 500g  </t>
  </si>
  <si>
    <t xml:space="preserve">Gumki recepturki rozmiar  43mm (+/- 2 mm) opakowanie 15g  </t>
  </si>
  <si>
    <t>Holder z taśmą lub z metalowym klipsem, twardy, sztywny, wykonany z przezroczystego polipropylenu, osłona do kart plastikowych przystosowana do wszelkiego rodzaju zawieszek</t>
  </si>
  <si>
    <t>Identyfikator / kieszonka typu PLD z elastycznej, przezroczystej folii otwierana do góry, z wycięciem na założenie klipsa wymiar zewnętrzny 78x110mm (+/- 2mm).</t>
  </si>
  <si>
    <t>Identyfikator typu CT123 z przezroczystego, sztywnego tworzywa, wyposażony w klips sprężynujący i niewielką agrafkę, posiada wycięcie na palec, wymiary: 57x90mm</t>
  </si>
  <si>
    <t>Klips do identyfikatorów, metalowa żabka z paskiem z mocnego przezroczystego tworzywa z metalowym zatrzaskiem</t>
  </si>
  <si>
    <t>Klips metalowy typu „szelka“, pasek z matowego tworzywa zakończony plastikowym zatrzaskiem do identyfikatorów</t>
  </si>
  <si>
    <t>Kalendarz biurkowy spiralowy pionowy, kalendarium zawierające miesiąc obecny, poprzedni i następny, imieniny i święta, numery tygodni, układ tygodniowy, podstawka z kartonu formowana w stojak o profilu trójkątnym</t>
  </si>
  <si>
    <t>Kalendarz biurkowy stojący poziomy, spiralowy, kalendarium zawierające miesiąc obecny, poprzedni i następny, imieniny i święta, numery tygodni, układ tygodniowy, podstawka z kartonu formowana w stojak o profilu trójkątnym</t>
  </si>
  <si>
    <t>Kalendarz jednodzielny ścienny ze zrywanymi kartkami papierowymi min.70g , układ pionowy, kalendarium zawierające miesiąc obecny, poprzedni i następny, imieniny i święta, numery tygodni, z okienkiem przesuwnym na pasku folii, zdjęcie kalendarza z motywem -przyroda</t>
  </si>
  <si>
    <t xml:space="preserve">Kalendarz kieszonkowy, tygodniowy, papier min. 70g, </t>
  </si>
  <si>
    <t>Klipsy biurowe 19mm pakowane po min. 12 szt.</t>
  </si>
  <si>
    <t>Klipsy biurowe 32mm pakowane po min. 12 szt.</t>
  </si>
  <si>
    <t>Klipsy biurowe 51mm pakowane po min. 12 szt.</t>
  </si>
  <si>
    <t>Klipsy posiadające tabliczkę, na której umieszczona jest etykieta do wielokrotnego opisu spinanego pliku; różne kolory, opakowanie 12szt. po 4 szt. z każdego koloru</t>
  </si>
  <si>
    <t>Koperta foliowa bezpieczna B4, wykonana z trójwarstwowej folii HDPE o wysokiej wytrzymałości, posiadająca taśmę bezpieczną typu AMERSAFE której próba nawet delikatnego otwarcia powoduje trwałe uszkodzenie zamknięcia koperty bez możliwości jej ponownego zamknięcia bez pozostawienia śladów wtargnięcia.</t>
  </si>
  <si>
    <t>Koperta kurierska, C6, foliowa</t>
  </si>
  <si>
    <t>Koperta na CD wyściełana wymiary  165 x 175mm - z wkładką z folii bąbelkowej, posiadająca pasek samoprzylepny, wykonana z papieru białego (+/-  5mm)</t>
  </si>
  <si>
    <t>Koperta  wyściełana wymiary  200x275mm - z wkładką z folii bąbelkowej, posiadająca pasek samoprzylepny, wykonana z papieru białego (+/- 5 mm)</t>
  </si>
  <si>
    <t>Koperta wyściełana wymiary  250x350mm,- z wkładką z folii bąbelkowej, posiadająca pasek samoprzylepny, wykonana z papieru białego (+/- 5mm)</t>
  </si>
  <si>
    <t>Koperta wyściełana wymiary  170x225mm - z wkładką z folii bąbelkowej, posiadająca pasek samoprzylepny, wykonana z papieru białego (+/- 5mm)</t>
  </si>
  <si>
    <t>Koperta wyściełana wymiary 270x360mm z wkładką z folii bąbelkowej, posiadająca pasek samoprzylepny, wykonana z papieru białego (+/- 5mm)</t>
  </si>
  <si>
    <t>Koperta wyściełana wymiary 215x265mm z wkładką z folii bąbelkowej, posiadająca pasek samoprzylepny, wykonana z papieru białego (+/- 5mm)</t>
  </si>
  <si>
    <t>Koperty B-4 (250x353mm) białe, samoklejące, z paskiem</t>
  </si>
  <si>
    <t>Koperty B-5 (176x250mm) białe, samoklejące, z paskiem</t>
  </si>
  <si>
    <t>Koperty C-4 (229x324mm) białe, samoklejące, z paskiem</t>
  </si>
  <si>
    <t>Koperty C-5 (162x229mm) białe, samoklejące, z paskiem</t>
  </si>
  <si>
    <t>Koperty C5 białe, klejone po szerokim brzegu okno prawe, poniżej klejenia rozmiar 9x4,5cm, oddalone od góry 5,4 cm od brzegu prawego 2 cm</t>
  </si>
  <si>
    <t>Koperty C-6 (114x162mm) białe, samoklejące, z paskiem</t>
  </si>
  <si>
    <t>Koperty DL (110x220mm) SK białe, samoklejące, z paskiem, okno prawe</t>
  </si>
  <si>
    <t>Koperty DL (110x220mm) białe, samoklejące, z paskiem</t>
  </si>
  <si>
    <t>Koperty M-5 (155x223) białe, samoklejące, z paskiem</t>
  </si>
  <si>
    <t>Koperty z rozszerzanymi bokami i spodem LDS 300x460x40mm</t>
  </si>
  <si>
    <t>Koperty z rozszerzanymi bokami i spodem ODS 200x310x40mm</t>
  </si>
  <si>
    <t>Koperty z rozszerzanymi bokami i spodem SDS 255x390x40mm</t>
  </si>
  <si>
    <t>Korektor w piórze, szybkoschnący płyn korygujący, z cienką metalową końcówką uchwyt połączony z dozownikiem, pojemność min. 8ml</t>
  </si>
  <si>
    <t xml:space="preserve">Korektor w płynie posiadający gąbkę korygującą, łatwy do nanoszenia, bezzapachowy, na bazie wody, szybkoschnący, nie zawierający rozpuszczalników, idealnie kryjący, odporny na światło, pojemność min. 20 ml                    </t>
  </si>
  <si>
    <t>Koszulka/Folder poszerzany A4 ze składanym paskiem perforowanym, z wytrzymałej przeźroczystej foli PP grubość min. 200um, z górną klapką zabezpieczającą przez wypadaniem, mieszczący do 200 kartek (opak. min.3 szt.)</t>
  </si>
  <si>
    <t>Koszulki poszerzane A4, wykonane z mocnej, przezroczystej foli z poszerzonym harmonijkowym brzegiem zwiększającym pojemność koszulki o 20mm (+-3mm), otwierane od góry, multiperforowane pasujące do każdego typu segregatora (opakowanie 10 szt.)</t>
  </si>
  <si>
    <t xml:space="preserve">Koszulki groszkowe A4, grubość min. 40 um, otwierane u góry, multiperforowane pasujące do każdego typu segregatora (opakowanie 100 szt.)                      </t>
  </si>
  <si>
    <t xml:space="preserve">Koszulki groszkowe A5, grubość min. 40 um, otwierane u góry, multiperforowane pasujące do każdego typu segregatora (opakowanie 100 szt.)                             </t>
  </si>
  <si>
    <t xml:space="preserve">Koszulki krystaliczne A4, grubość min. 50 um, otwierane u góry, multiperforowane pasujące do każdego typu segregatora (opakowanie 100 szt.)                      </t>
  </si>
  <si>
    <t xml:space="preserve">Koszulki krystaliczne A5, grubość min. 40 um, otwierane u góry, multiperforowane pasujące do każdego typu segregatora (opakowanie 100 szt.)                             </t>
  </si>
  <si>
    <t>Koszulki na płyty CD/DVD , pasujące do każdego segregatora, wykonana z folii PP, z klapką zabezpieczając płytę przed wypadnięciem (opakowanie  min.10 szt.)</t>
  </si>
  <si>
    <t>Koszulki poszerzane A4, antystatyczne, wykonane z przezroczystej grubej folii PP min. 90 um, z możliwością włożenia katalogu lub min. 110 arkuszy A4, (opakowanie 50szt.)</t>
  </si>
  <si>
    <t>Koszulki z klapką A4 na dokumenty, multiperforowane, pasujące do każdego segregatora, wykonane z wzmocnionej folii PP o grubości min. 100 um, boczna klapka na całej długości koszulki, (opakowanie 10 szt.)</t>
  </si>
  <si>
    <t>Koszulki z klapką A5 na dokumenty, multiperforowane, pasuje do każdego segregatora, wykonane z wzmocnionej folii PP o grubości min. 100 um, boczna klapka na całej długości koszulki, (opakowanie 10 szt.)</t>
  </si>
  <si>
    <t>Książka doręczeń przesyłek miejscowych A5 min. 96 kartek</t>
  </si>
  <si>
    <t>Książka inwentarzowa A4, min. 96 kartek</t>
  </si>
  <si>
    <t>Książka korespondencyjna oprawa introligatorska (twarda, oklejana, szyta), do umieszczania wpisów na temat korespondencji przychodzącej i wychodzącej, format A4 – 96 kartki</t>
  </si>
  <si>
    <t>Linijka z przezroczystego polistyrolu z nieścieralną podziałką milimetrową, długość 20 cm</t>
  </si>
  <si>
    <t>Linijka z przezroczystego polistyrolu z nieścieralną podziałką milimetrową, długość 30 cm</t>
  </si>
  <si>
    <t>Linijka z przezroczystego polistyrolu z nieścieralną podziałką milimetrową, długość 50 cm</t>
  </si>
  <si>
    <t>Magnesy w różnych kolorach do tablic metalowych średnica 30mm, opakowanie 5 szt. (+/- 5 mm)</t>
  </si>
  <si>
    <t>Marker do arkuszy prezentacyjnych typu flipchart, okrągła końcówka, grubość linii pisania 1,5-3mm, tusz na bazie wody o neutralnym zapachu, nie przesiąkający na drugą stronę kartki. Może pozostawać bez zatyczki kilka dni bez wysychania. Kolor: czarny, czerwony, zielony, niebieski</t>
  </si>
  <si>
    <t>Marker do tablic suchościeralnych białych lub porcelanowych, z okrągłą końcówką, tusz nietoksyczny, na bazie alkoholu o neutralnym zapachu, grubość linii pisania: 1,5mm, długość linii pisania min. 1000m, łatwy do starcia suchą szmatką lub gąbką,  kolor: czarny, czerwony, zielony, niebieski</t>
  </si>
  <si>
    <t>Marker do tablic suchościeralnych białych lub porcelanowych, ze ściętą końcówką, tusz nietoksyczny, na bazie alkoholu o neutralnym zapachu, grubość linii pisania: 3,7– 5,5mm, długość linii pisania min. 800m, łatwy do starcia suchą szmatką lub gąbką, kolor: czarny, czerwony, zielony, niebieski</t>
  </si>
  <si>
    <t>Marker permanentny, wodoodporny, szybkoschnący z nietoksycznym tuszem. Obudowa plastikowa lub metalowa, skuwka z klipsem lub bez klipsa. Nie zawiera ksylenu ani toluenu. Końcówka okrągła grubość linii pisania  między 1,6-1,8mm różne kolory</t>
  </si>
  <si>
    <t>Marker permanentny, z ściętą końcówką na bazie alkoholu, o neutralnym zapachu do pisania po: metalu, szkle, plastiku, gumie, grubym papierze, drewnie. Obudowa plastikowa lub metalowa, skuwka z klipsem lub bez klipsa. Grubość linii pisania 3,7-5,5mm, różne kolory</t>
  </si>
  <si>
    <t>Markery do tablic suchościeralnych białych lub porcelanowych w komplecie z gąbką , markery z okrągłą końcówką, tusz nietoksyczny, na bazie alkoholu o neutralnym zapachu, grubość linii pisania:  2mm, długość lini pisania min. 800m, łatwe do starcia suchą szmatką lub gąbką,  kolor: czarny, czerwony, zielony, niebieski</t>
  </si>
  <si>
    <t>Markery do tablic suchościeralnych białych lub porcelanowych w komplecie z gąbką, markery z okrągłą końcówką, tuszem nietoksycznym, dozowanym przy pomocy specjalnej pompki (tłoczka), grubość linii pisania: ok. 2mm, łatwe do starcia suchą szmatką lub gąbką, kolor: czarny, czerwony, zielony, niebieski</t>
  </si>
  <si>
    <t>Naboje atramentowe do piór wiecznych, krótkie, różne kolory, opakowanie min. 6szt. kolor: czarny, czerwony, fioletowy, niebieski, zielony</t>
  </si>
  <si>
    <t>Naboje atramentowe do piór wiecznych, długie, różne kolory, opakowanie min. 5szt. kolor: czarny, czerwony, fioletowy, niebieski, zielony</t>
  </si>
  <si>
    <t xml:space="preserve">Naboje do piór długie (maxi) pasujące do piór wiecznych Parker, różne kolory w tym: czarny, niebieski, niebiesko-czarny, pakowane po 5 szt. </t>
  </si>
  <si>
    <t xml:space="preserve">Naboje do piór krótkie (mini) pasujące do piór wiecznych Parker, różne kolory w tym: czarny, niebieski, niebiesko-czarny, pakowane po 6 szt. </t>
  </si>
  <si>
    <t>Nożyczki biurowe ze stali nierdzewnej o dł. 16 cm (+/- 2 cm), ergonomiczny uchwyt z niełamliwego tworzywa</t>
  </si>
  <si>
    <t>Nożyczki biurowe ze stali nierdzewnej o dł. 21 cm (+/- 2 cm), duży ergonomiczny uchwyt z niełamliwego tworzywa</t>
  </si>
  <si>
    <t xml:space="preserve">Nóż do kopert </t>
  </si>
  <si>
    <t>Nóż uniwersalny w obudowie z tworzywa sztucznego, z wysuwanym ostrzem segmentowym, z blokadą ostrza dłuość 18mm</t>
  </si>
  <si>
    <t xml:space="preserve">Nóż uniwersalny w obudowie z tworzywa sztucznego, z wysuwanym ostrzem segmentowym, z blokadą ostrza długość 9mm </t>
  </si>
  <si>
    <t>Ofertówki A4 kolorowe, miękkie, wykonane z folii PP (groszkowe) grubość min. 90 um, z wycięciem na palec, otwierane z dwóch stron zgrzewane w "L" , różne kolory, pakowane po min. 10szt.</t>
  </si>
  <si>
    <t>Ofertówki przeźroczyste A4, miękkie, wykonane z folii PP (groszkowe) grubość min. 90 um, z wycięciem na palec, otwierane z dwóch stron zgrzewane w "L", opakowanie 100szt.</t>
  </si>
  <si>
    <t xml:space="preserve">Okładka kartonowe do bindowania A4, grubość 250g/m2, różne kolory w tym: czarny, czerwony, zielony, niebieski, żółty, opakowanie 100szt. </t>
  </si>
  <si>
    <t xml:space="preserve">Okładka z folii wysokoprzezroczystej bezbarwnej lub kolorowej do bindowania A4, grubość 0,2mm, opakowanie 100szt. </t>
  </si>
  <si>
    <t xml:space="preserve">Ołówek automatyczny na grafity o grubości 0,5mm, ergonomiczna obudowa o przekroju w kształcie trójkąta, posiadający chowaną końcówkę wysuwaną podczas pisania, ołówek wyposażony w dużą, wydajną gumkę (nie zawierającą PVC oraz lateksu) oraz grafity                    </t>
  </si>
  <si>
    <t xml:space="preserve">Grafity/rysiki do ołówków automatycznych grubość 0,5mm, połączenie syntetycznej żywicy, grafitu i węgla, twardość B,2B,HB, min. 12szt. w opakowaniu                              </t>
  </si>
  <si>
    <t xml:space="preserve">Ołówek automatyczny na grafity o grubości 0,7mm, ergonomiczna obudowa o przekroju w kształcie trójkąta, posiadający chowaną końcówkę wysuwaną podczas pisania, ołówek wyposażony w dużą, wydajną gumkę (nie zawierającą PVC oraz lateksu) oraz grafity                      </t>
  </si>
  <si>
    <t>Grafity/rysiki do ołówków automatycznych grubość 0,7mm, połączenie syntetycznej żywicy, grafitu i węgla, twardość B,2B,HB, min. 12szt.w opakowaniu</t>
  </si>
  <si>
    <t xml:space="preserve">Ołówek automatyczny na grafity o grubości 0,9mm, ergonomiczna obudowa, plastikowy mechanizm zaciskowy, metalowy, zdejmowany klips, wymienna gumka oraz grafity                          </t>
  </si>
  <si>
    <t xml:space="preserve">Grafity/rysiki do ołówków automatycznych grubość 0,9mm, połączenie syntetycznej żywicy, grafitu i węgla, twardość B,2B,HB, min. 12szt. w opakowaniu                              </t>
  </si>
  <si>
    <t>Ołówek drewniany z gumką, grafit klejony na całej długości, odporny na złamania, mocne drewno w kolorze naturalnym lub jednokolorowym lub w pasy, twardość HB, B, 2B</t>
  </si>
  <si>
    <t>Ołówek drewniany bez gumki, grafit klejony na całej długości, odporny na złamania, mocne drewno w kolorze naturalnym lub jednokolorowym lub w pasy, twardość HB, B, 2B</t>
  </si>
  <si>
    <t>Pianka antystatyczna w aerozolu do czyszczenia urządzeń biurowych, antystatyczna, niepalna, nie zawierająca alkoholu, nie pozostawiająca smug, pozostawia przyjemny zapach, objętość: min. 400 ml</t>
  </si>
  <si>
    <t>Pinezki srebrne, (opakowanie 50szt.)</t>
  </si>
  <si>
    <t>Pinezki-beczułki do tablic korkowych, mix kolorów, (opakowanie 50szt.)</t>
  </si>
  <si>
    <t xml:space="preserve">Płyn do czyszczenia ekranów-również LCD, antystatyczny, nie zawierający alkoholu, butelka z atomizerem poj. min. 100 ml </t>
  </si>
  <si>
    <t>Płyn do czyszczenia tablic suchościeralnych, usuwający ślady po markerze, smugi i przebarwienia powstałe w wyniku długotrwałego użytkowania tablicy typu Whiteboard, butelka z atomizerem pojemność min. 250ml</t>
  </si>
  <si>
    <t>Płyty CD prędkość zapisu 1x-52x 700MB, opakowanie zbiorcze 25szt. w pudełku "cake box"</t>
  </si>
  <si>
    <t>Płyty CD prędkość zapisu 1x-52x 700MB, pojedynczo pakowane w pudełku Slim, foliowane</t>
  </si>
  <si>
    <t>Płyty DVD + R , -R prędkość zapisu min. 16x 4,7GB, pojedynczo pakowane w pudełku Slim, foliowane</t>
  </si>
  <si>
    <t>Płyty DVD + R, -R prędkość zapisu min. 16x 4,7GB, opakowanie zbiorcze 25szt. w pudełku "cake box"</t>
  </si>
  <si>
    <t>Płyty DVD-RW prędkość zapisu min. 4x, 4,7GB , pojedynczo pakowane w pudełku Slim, foliowane lub w opakowaniu jewel.</t>
  </si>
  <si>
    <t>Poduszka do stempli wymiary 110x70mm (+/- 5mm)</t>
  </si>
  <si>
    <t>Pojemnik kartonowy (tektura falista 3-warstwowa) na czasopisma, katalogi o formacie A4, składany pojemnik, na grzbiecie otwór na palec, na grzbiecie miejsce do opisu zawartości, szerokość grzbietu 80mm, kolor biały, niebieski</t>
  </si>
  <si>
    <t xml:space="preserve">Pojemnik z mocnego kartonu oklejonego folią PCV, składany, na dokumenty w formacie A4, szerokość grzbietu 100mm, na grzbiecie otwór na palec, wymienna etykieta opisowa, różne kolory </t>
  </si>
  <si>
    <t xml:space="preserve">Pojemnik z mocnego kartonu oklejonego folią PCV, składany, na dokumenty w formacie A4, szerokość grzbietu 70mm, na grzbiecie otwór na palec, wymienna etykieta opisowa, różne kolory </t>
  </si>
  <si>
    <t>Przekładki 1/3 A4 wykonane z kolorowego kartonu min. 190 g/m²; multiperforowane – pasują do każdego segregatora, różne kolory (opakowanie 100 szt.)</t>
  </si>
  <si>
    <t>Przekładki A4 do segregatora kolorowe, wykonane z białego, mocnego kartonu, kolorowe indeksy w 5 kolorach wzmocnione folią, multiperforowane – pasują do każdego segregatora (w opakowaniu 12 przekładek)</t>
  </si>
  <si>
    <t>Przekładki A4 do segregatora, alfabetyczne, z trwałego kartonu, foliowe indeksy w jaskrawych kolorach, w komplecie ze stroną tytułową na opisy, europerforacja strony tytułowej wzmocniona taśmą (w opakowaniu 21 przekładek)</t>
  </si>
  <si>
    <t>Przekładki A4 do segregatora, numeryczne 1-12, z trwałego kartonu, foliowe indeksy w jaskrawych kolorach, w komplecie ze stroną tytułową na opisy, europerforacja strony tytułowej wzmocniona taśmą (w opakowaniu 12 przekładek)</t>
  </si>
  <si>
    <t xml:space="preserve">Przekładki A4 do segregatora, numeryczne 1-31, z trwałego kartonu, foliowe indeksy w jaskrawych kolorach w komplecie ze stroną tytułową na opisy, europerforacja strony tytułowej wzmocniona taśmą (w opakowaniu 31 przekładek) </t>
  </si>
  <si>
    <t>Przekładki A4 do segregatora, wykonane z białego, mocnego kartonu; kolorowe indeksy w 5 kolorach wzmocnione folią, multiperforowane – pasują do każdego segregatora (w opakowaniu 5 przekładek)</t>
  </si>
  <si>
    <t>Przekładki A4 z polipropylenu, dziurkowane do segregatorów, ze wzmocnionymi brzegami, indeksy przezroczyste z wymiennymi etykietami, etykiety w komplecie (w opakowaniu 12 przekładek)</t>
  </si>
  <si>
    <t>Przybornik biurowy wykonany z przeźroczystego lub czarnego akrylu, min. 4 przegrody na przybory piszące, jedna przegroda na karteczki oraz spinacze (mały)</t>
  </si>
  <si>
    <t>Przybornik wielofunkcyjny na biurko, wykonany z polistyrenu przeźroczystego lub czarnego odpornego na pęknięcia, funkcjonalny min. 7 przegródek w tym przegroda na karteczki oraz spinacze (duży)</t>
  </si>
  <si>
    <t>Pudło kartonowe do archiwizacji dokumentów w formacie A4, wykonane z mocnej tektury, z miejscem do opisu zawartości na grzbietach i bocznej ściance, szerokość grzbietu 80mm, wymiary:  250x80x350mm różne kolory min. biały, niebieski, czerwony, żółty, zielony (+/- 5mm)</t>
  </si>
  <si>
    <t>Pudło kartonowe do archiwizacji dokumentów w formacie A4, wykonane z mocnej tektury, z miejscem do opisu zawartości na grzbietach i bocznej ściance, szerokość grzbietu 100mm, wymiary: 250x100x350mm różne kolory min. biały, niebieski, czerwony, żółty, zielony (+/- 5mm)</t>
  </si>
  <si>
    <t>Pudło kartonowe do archiwizacji dokumentów w formacie A4, wykonane z mocnej tektury, z miejscem do opisu zawartości na grzbietach i bocznej ściance, szerokość grzbietu 200mm, wymiary:  250x200x350mm  (+/- 5mm)</t>
  </si>
  <si>
    <t>Pudło kartonowe do archiwizacji na segregatory o formacie A4, otwierane od przodu, pola opisowe na bocznych ścianach, uchwyty ułatwiające przenoszenie pudeł, mieści min. 6 segregatorów A4/75mm</t>
  </si>
  <si>
    <t>Pudło kartonowe do archiwizacji na segregatory o formacie A4, ze zintegrowaną pokrywą otwieraną od góry, pola opisowe na bocznych ścianach, uchwyty ułatwiające przenoszenie pudeł, mieści min. 6 segregatorów A4/75mm</t>
  </si>
  <si>
    <t>Rolka do kalkulatora, papier offsetowy 57x25m, opakowane 10szt.</t>
  </si>
  <si>
    <t>Rozszywacz</t>
  </si>
  <si>
    <t>Segregator A4 z dwoma mechanizmami dźwigniowymi, wykonany z grubego kartonu oklejony kolorową mocną folią, wymienna dwustronna etykieta na grzbiecie otwór na palec, na dolnych krawędziach metalowe okucia, cztery otwory na przedniej okładce – grzbiet 75mm, kolor czarny lub niebieski</t>
  </si>
  <si>
    <t xml:space="preserve">Segregator A4 z mechanizmem -2ringowym, oklejony kolorową mocną folią, wymienna dwustronna etykieta na grzbiecie, – grzbiet 35mm, różne kolory </t>
  </si>
  <si>
    <t xml:space="preserve">Segregator A4 z mechanizmem -4ringowym, oklejony kolorową mocną folią, wymienna dwustronna etykieta na grzbiecie, – grzbiet 35mm, różne kolory </t>
  </si>
  <si>
    <t xml:space="preserve">Segregator A4 z mechanizmem dźwigniowym, wykonany z grubego kartonu oklejony kolorową mocną folią, wymienna dwustronna etykieta na grzbiecie otwór na palec, na dolnych krawędziach metalowe okucia, dwa otwory na przedniej okładce – grzbiet 50mm, różne kolory </t>
  </si>
  <si>
    <t xml:space="preserve">Segregator A4 z mechanizmem dźwigniowym, wykonany z grubego kartonu oklejony kolorową mocną folią, wymienna dwustronna etykieta na grzbiecie otwór na palec, na dolnych krawędziach metalowe okucia, dwa otwory na przedniej okładce – grzbiet 75mm, różne kolory </t>
  </si>
  <si>
    <t>Segregator ofertowy A4 - Panorama, grzbiet 65mm, wykonany z wysokiej jakości folii PCV z przeźroczystymi kieszeniami na przedniej okładce i grzbiecie - wyposażony w mechanizm 4-ringowy w kształcie litery "D", różne kolory w tym biały, czarny, niebieski, zielony, żółty, czerwony</t>
  </si>
  <si>
    <t xml:space="preserve">Segregator A5 z mechanizmem 2-ringowym, oklejony kolorową folią, wymienna dwustronna etykieta na grzbiecie, grzbiet 35mm, różne kolory </t>
  </si>
  <si>
    <t xml:space="preserve">Segregator A5 z mechanizmem dźwigniowym, oklejony kolorową folią typu poliolefiną, wymienna dwustronna etykieta na grzbiecie, dwa otwory na przedniej okładce - grzbiet 75mm, różne kolory </t>
  </si>
  <si>
    <t>Skoroszyt A4 z klipsem zaciskowym umożliwiającym wpinanie kartek bez dziurkowania, wykonany ze sztywnego PP, całkowicie otwierana przednia okładka, mieści do 30 kartek</t>
  </si>
  <si>
    <t>Skoroszyt kartonowe na dokumenty, okładka 1/2 A4, z kartonu jednostronnie powlekanego, z otworami do wczepiania do segregatorów, metalowe wąsy, kolor biały</t>
  </si>
  <si>
    <t>Skoroszyt na dokumenty A4, z kartonu jednostronnie powlekanego, z otworami do wczepiania do segregatorów, metalowe wąsy, kolor biały</t>
  </si>
  <si>
    <t>Skoroszyt sztywny A4 z przeźroczystą przednią okładką, grzbiet i tylna okładka kolorowa, wykonany z PCV grubość min. 150 um, wyposażony w wymienny pasek papieru do opisu i wycięcia ułatwiające wysuwanie, zaokrąglone rogi obu okładek, metalowe wąsy, różne kolory (opakowanie 10 szt.)</t>
  </si>
  <si>
    <t>Skoroszyt sztywny A4 zawieszany do segregatora z przeźroczystą przednią okładką, grzbiet i tylna okładka kolorowa, wykonany z PCV grubość min. 150 um, wyposażony w wymienny pasek papieru do opisu i wycięcia ułatwiające wysuwanie, zaokrąglone rogi obu okładek, metalowe wąsy, różne kolory (opakowanie 10 szt.)</t>
  </si>
  <si>
    <t xml:space="preserve">Skorowidz A4 szyty, twarda oprawa, kartki w kratkę z indeksem alfabetycznym </t>
  </si>
  <si>
    <t xml:space="preserve">Skorowidz A5 szyty, twarda oprawa, kartki w kratkę z indeksem alfabetycznym </t>
  </si>
  <si>
    <t>Spinacz okrągły metalowy o długości  28mm, (opakowanie 100szt., +/- 2 mm)</t>
  </si>
  <si>
    <t>Spinacz plikowy metalowy o długości  50mm, (opakowanie 100szt., +/- 5 mm)</t>
  </si>
  <si>
    <t>Spinacz trójkątny metalowy o długości 25mm (opakowanie 100szt., +/- 2 mm)</t>
  </si>
  <si>
    <t>Spinacze krzyżowe duże 70mm, (opakowanie 12szt.)</t>
  </si>
  <si>
    <t>Spinacze krzyżowe małe 41mm, (opakowanie 50szt.)</t>
  </si>
  <si>
    <t>Spinacze w pudełku magnetycznym o długości  26mm, w opakowaniu min. 100 szt. (+/- 2 mm)</t>
  </si>
  <si>
    <t>SYSTEM HARMONIJKOWY WOLNO STOJĄCY do segregowania dokumentów A4 składający się z 24 przegródek (do segregowania dokumentów), zawierający wydrukowany indeks ułatwiający organizację dokumentów, wykonany w 50% z materiałów przetworzonych kolor: transparentny, wymiary: 236 x 317 x 25-300mm szerokość systemu można dowolnie zmieniać w zależności od rozmiaru dokumentów</t>
  </si>
  <si>
    <t>SYSTEM HARMONIJKOWY WOLNO STOJĄCY do segregowania dokumentów A4 składający się z 12 przegródek (do segregowania dokumentów wg miesięcy), zawierający wydrukowany indeks ułatwiający organizację dokumentów, wykonany w 50% z materiałów przetworzonych kolor: transparentny, wymiary: 236 x 317 x 25-300mm szerokość systemu można dowolnie zmieniać w zależności od rozmiaru dokumentów</t>
  </si>
  <si>
    <t>SYSTEM HARMONIJKOWY WOLNO STOJĄCY do segregowania dokumentów A4 składający się z 31 przegródek (do segregowania dokumentów wg daty), zawierający wydrukowany indeks ułatwiający organizację dokumentów, wykonany w 50% z materiałów przetworzonych kolor: transparentny, wymiary: 236 x 317 x 50-300mm szerokość systemu można dowolnie zmieniać w zależności od rozmiaru dokumentów</t>
  </si>
  <si>
    <t>Sznurek dratwa opakowanie 25 dag, długość min. 250m</t>
  </si>
  <si>
    <t xml:space="preserve">Sznurek jutowy opakowanie 5 dag </t>
  </si>
  <si>
    <t>Sznurek konopny opakowanie 0,5 kg długość min. 550m</t>
  </si>
  <si>
    <t xml:space="preserve">Sztywna podkładka pokryta folią PCV o formacie A4 z zaciskiem sprężynowym mieszczącym do 70 kartek, z zamykaną okładką, z uchwytem na długopis </t>
  </si>
  <si>
    <t>Tacka na dokumenty A4, wykonana z polistyrenu o dużej wytrzymałości, duże wcięcie z przodu, konstrukcja dna sztywna i stabilna umożliwiająca ustawianie tacek jedna na drugiej oraz w stosy - kaskadowo, z miejscem na umieszczenie etykiet, przeźroczysta lub przydymiana mieszcząca min. 370 kartek</t>
  </si>
  <si>
    <t>Taśma 2-stronna przylepna szerokość 38-40mm długość min. 10m, taśma dwustronnie przylepna na folii PP, pokrytej dwustronnie klejem, uniwersalna taśma, rozdzielona papierem</t>
  </si>
  <si>
    <t>Taśma jednorzędowa do metkownic -różne kolory (26x12mm) opakowanie min. 5 szt.</t>
  </si>
  <si>
    <t>Taśma pakowa, wymiary szerokość 48-50mm, długość min. 50m</t>
  </si>
  <si>
    <t>Podajnik do w/w taśmy pakowej wymiary szerokość 48-50mm, długość min. 50m</t>
  </si>
  <si>
    <t xml:space="preserve">Taśma samoprzylepna w pudełku, mleczna - niewidoczna po naklejeniu, można pisać po jej powierzchni, łatwo usuwalna z większości powierzchni, nie pozostawia smug na fotokopiach, nie żółknie z czasem szerokość 19mm długość 33m; </t>
  </si>
  <si>
    <t>Taśma samoprzylepna, krystalicznie przeźroczysta, niewidoczna po naklejeniu, nie żółknie z uplywem czasu, wym. szerokość 19mm, długość min.33m</t>
  </si>
  <si>
    <t>Podajnik biurkowy do taśmy samoprzylepnej, budowa podajnika umożliwia pobieranie taśmy jedną ręką, przeznaczony do taśmy wym. szerokość 19mm, długość 33m</t>
  </si>
  <si>
    <t>Teczka do podpisu na dokumenty o formacie A4, okładka wykonana z twardego kartonu pokrytego skóropodobnym tworzywem w kolorach: czarnym, czerwonym, granatowym, grzbiet teczki wykonany harmonijkowo pozwalający na segregowanie w niej także grubszych plików dokumentów, w każdej 10 przegródek (kartek) wewnętrznych, kartonowych, białych z min. jednym otworem w celu pokazania zawartości teczki.</t>
  </si>
  <si>
    <t>Teczka do podpisu na dokumenty o formacie A4, okładka wykonana z twardego kartonu pokrytego skóropodobnym tworzywem w kolorach: czarnym, czerwonym, granatowym, grzbiet teczki wykonany harmonijkowo pozwalający na segregowanie w niej także grubszych plików dokumentów, w każdej 20 przegródek (kartek) wewnętrznych, kartonowych, białych z min. jednym otworem w celu pokazania zawartości teczki.</t>
  </si>
  <si>
    <t xml:space="preserve">Teczka na dokumenty biała, z mocną gumką, trzy wewnętrzne klapki zabezpieczające, grubość kartonu min. 250 g/m²              </t>
  </si>
  <si>
    <t xml:space="preserve">Teczka na dokumenty, wiązana, biała, trzy wewnętrzne klapki zabezpieczające, grubość kartonu min. 250 g/m²              </t>
  </si>
  <si>
    <t>Teczka na dokumenty, wykonana z mocnego, barwionego i lakierowanego z jednej strony kartonu , z mocną gumką, grubość kartonu min. 350 g/m2, różne kolory w tym biały, żółty, niebieski, czerwony</t>
  </si>
  <si>
    <t>Teczka preszpanowa A4 wykonana z kartonu o gramaturze min. 390 g/m², 3 skrzydła wewnętrzne, zamykana gumką narożną chroniącą zawartość przed wysunięciem, płaskie gumki dociskające w kolorze teczki, wymiary 235x319mm, różne kolory (+/- 3mm)</t>
  </si>
  <si>
    <t xml:space="preserve">Teczka skrzydłowa z gumką, wykonana z twardej tektury o grubości min. 2mm, kolorowa oklejka, pokryta folią polipropylenową, wyklejka papierowa, do formatu A4, szerokość do 40mm, różne kolory </t>
  </si>
  <si>
    <t>Teczka skrzydłowa zamykana na 2 rzepy, wykonana z twardej tektury o grubości min. 2mm, kolorowa oklejka, pokryta folią polipropylenową, wyklejka papierowa, do formatu A4, szerokość do 40mm, różne kolory</t>
  </si>
  <si>
    <t xml:space="preserve">Teczka wiązana PCV A4, przezroczysta przednia okładka, tylna-kolorowa, trzy wewnętrzne zakładki zabezpieczające, różne kolory </t>
  </si>
  <si>
    <t>Temperówka podwójna z pojemnikiem, plastikowa, posiada stalowe ostrze mocowane wkrętem, różne kolory</t>
  </si>
  <si>
    <t>Tusz do stempli metalowych, różne kolory, butelka min. 25 ml</t>
  </si>
  <si>
    <t>Tusz do stempli, tusz wodny do znakowania papieru, dokumentów, do stempli ręcznych i samotuszujących, do stempli z gumową lub polimerową płytką stemplującą, różne kolory w tym: czerwony, czarny, niebieski, zielony  min. 25 ml</t>
  </si>
  <si>
    <t xml:space="preserve">Wizytownik wykonany z tektury oklejonej folią PCV, wewnątrz min. 16 koszulek, każda mieści po min. 8 wizytówek, pojemność na min. 128 wizytówek </t>
  </si>
  <si>
    <t>Zakładki indeksujące umożliwiające wielokrotnie przyklejanie i odklejanie bez niszczenia powierzchni, można po nich pisać, wymiary  25 x 43mm, wykonane z folii, opakowanie 50szt. (+/- 2 mm)</t>
  </si>
  <si>
    <t>Zakładki indeksujące "strzałki" umożliwiające wielokrotnie przyklejanie i odklejanie bez niszczenia powierzchni, można po nich pisać, wymiary 12 x 43mm, wykonane z folii, zestaw czterech jaskrawych kolorów po 24 szt. w każdym kolorze (+/- 2 mm)</t>
  </si>
  <si>
    <t>Zakładki indeksujące do archiwizacji, foliowe, proste lub wygięte, przeznaczone do dokumentów przechowywanych półkach, widoczne w dokumentach archiwizacyjnych, można na nich robić adnotacje, opisy, wym. 38x50,8mm, można je wielokrotnie przyklejać i odklejać, w opakowaniu 24szt.</t>
  </si>
  <si>
    <t xml:space="preserve">Zakładki indeksujące umożliwiające wielokrotnie przyklejanie i odklejanie bez niszczenia powierzchni, można po nich pisać, wymiary 12x43mm, wykonane z folii, zestaw czterech jaskrawych kolorów po 35 szt. w każdym kolorze </t>
  </si>
  <si>
    <t xml:space="preserve">Zakreślacz ze ściętą końcówką, intensywny, nietoksyczny atrament pigmentowy na bazie wody, atrament nie rozmazujący wydruków atramentowych i pisma odręcznego, nadaje się do papieru zwykłego, samokopiującego i faksowego, grubość linii pisania 1-5mm, kolory żółty, niebieski, zielony, czerwony, pomarańczowy, różowy, turkusowy, fioletowy. Kolor fioletowy i turkusowy pozostawiają wyraźną widoczność zakreślonego tekstu na kserokopii oryginału     </t>
  </si>
  <si>
    <t>Zeszyt A4 oprawa miękka, 100 kartek w kratkę, kołozeszyt</t>
  </si>
  <si>
    <t>Zeszyt A4 oprawa miękka, 160 kartek w kratkę, kołozeszyt</t>
  </si>
  <si>
    <t xml:space="preserve">Zeszyt A4 oprawa miękka, 96 kartek w kratkę                           </t>
  </si>
  <si>
    <t xml:space="preserve">Zeszyt A4 oprawa twarda 160 kartek w kratkę, kołozeszyt </t>
  </si>
  <si>
    <t xml:space="preserve">Zeszyt A4 oprawa twarda, szyty, 160 kartek w kratkę         </t>
  </si>
  <si>
    <t>Zeszyt A4 oprawa twarda, szyty, min. 192 kartki w kratkę.</t>
  </si>
  <si>
    <t xml:space="preserve">Zeszyt A4 oprawa twarda, szyty, 96 kartek w kratkę         </t>
  </si>
  <si>
    <t>Zeszyt A5 oprawa miękka , 100 kartek w kratkę, kołozeszyt</t>
  </si>
  <si>
    <t>Zeszyt A5 oprawa miękka, 160 kartek w kratkę, kołozeszyt</t>
  </si>
  <si>
    <t xml:space="preserve">Zeszyt A5 oprawa miękka, 32 kartki w kratkę                           </t>
  </si>
  <si>
    <t xml:space="preserve">Zeszyt A5 oprawa miękka, 60 kartek w kratkę                     </t>
  </si>
  <si>
    <t xml:space="preserve">Zeszyt A5 oprawa miękka, 96 kartek w kratkę                           </t>
  </si>
  <si>
    <t xml:space="preserve">Zeszyt A5 oprawa twarda 160 kartek w kratkę, kołozeszyt </t>
  </si>
  <si>
    <t xml:space="preserve">Zeszyt A5 oprawa twarda, szyty, 96 kartek w kratkę               </t>
  </si>
  <si>
    <t xml:space="preserve">Zeszyt B5 oprawa miękka, 160 kartek w kratkę, kołozeszyt </t>
  </si>
  <si>
    <t xml:space="preserve">Zeszyt B5 oprawa twarda, 160 kartek w kratkę, kołozeszyt </t>
  </si>
  <si>
    <t xml:space="preserve">Zeszyt B5 oprawa twarda, szyty, 160 kartek w kratkę               </t>
  </si>
  <si>
    <t>Blok szkolny A4 w kratkę 100 kartek, notatnik klejony od góry</t>
  </si>
  <si>
    <t>Blok szkolny A5 w kratkę 100 kartek, notatnik klejony od góry</t>
  </si>
  <si>
    <t>Znaczniki samoprzylepne umożliwiające wielokrotnie przyklejanie i odklejanie bez niszczenia powierzchni, można po nich pisać, jaskrawe kolory wymiary 26x76mm (zestaw 3 bloczków po 100 znaczników)</t>
  </si>
  <si>
    <t>Znaczniki samoprzylepne umożliwiające wielokrotnie przyklejanie i odklejanie bez niszczenia powierzchni, można po nich pisać, wymiary 15x50mm (zestaw 5 bloczków, w jaskrawych kolorach po 100 znaczników)</t>
  </si>
  <si>
    <t>Zszywacz biurowy, zszywający do 10 kartek, mini zszywacz z tworzywa sztucznego z częściami mechanicznymi z metalu, zszywający zszywkami nr10, posiadający zintegrowany rozszywacz, głębokość wsuwania kartek: 50mm kolor: czarny, niebieski</t>
  </si>
  <si>
    <t xml:space="preserve">Zszywacz biurowy, zszywający do 30 kartek wykonany z metalu, wykończenia z tworzywa sztucznego, ładowany od góry, zszywki 24/6 lub 26/6, głębokość wsuwania kartek: 65mm, zszywanie otwarte i zamknięte, zintegrowany rozszywacz </t>
  </si>
  <si>
    <t>Zszywacz biurowy, zszywający do 60 kartek, duży metalowy zszywacz biurowy, wytrzymały, z metalową konstrukcją, zszywanie zamknięte i otwarte, dostosowany do zszywek o rozmiarach 23/6, 23/10</t>
  </si>
  <si>
    <t>Zszywki mini zszywające do 10 kartek, opakowanie 1000szt.</t>
  </si>
  <si>
    <t>Zszywki średnie zszywające do 30 kartek (24/6), opakowanie 1000szt.</t>
  </si>
  <si>
    <t>Zszywki zszywające do 70 kartek (23/10) , opakowanie 1000szt.</t>
  </si>
  <si>
    <t>Zszywki zszywające 23/9 lub 23/8 opakowanie 1000szt.</t>
  </si>
  <si>
    <t xml:space="preserve">Zszywki pasujące do zszywacza 5579 23/15 XL </t>
  </si>
  <si>
    <t>Zszywki REXEL Odyssey 9mm 2500 szt.</t>
  </si>
  <si>
    <t>Arkusz spisu z natury, format A4 (pion), papier samokopiujący, bloczek 48 kartek, druk jednostronny ( oryginał + kopia)</t>
  </si>
  <si>
    <t>Druk RW pobranie materiałów, format A5, papier samokopiujący, bloczek 80 kartek, druk jednostronny (wielokopia)</t>
  </si>
  <si>
    <t>15</t>
  </si>
  <si>
    <t>150</t>
  </si>
  <si>
    <t>40</t>
  </si>
  <si>
    <t>30</t>
  </si>
  <si>
    <t>250</t>
  </si>
  <si>
    <t>Grzbiety do bindownic 51mm, maksymalnie 510 kartek w oprawie, różne kolory, opakowanie 50szt. (+/- 2mm)</t>
  </si>
  <si>
    <t>Klips do spinania dokumentów, dwuczęściowy, plastikowy, przeznaczony do archiwizacji dokumentów, opak. 50 szt.</t>
  </si>
  <si>
    <t>Blok szkolny A5 w kratkę 80 kartek, notatnik spirala od góry, kołozeszyt</t>
  </si>
  <si>
    <t>Blok szkolny A5 w kratkę 100 kartek, notatnik spirala od góry, kołozeszyt</t>
  </si>
  <si>
    <t>Atrament do piór wiecznych z tłokowym systemem napełniania oraz konwerterem, pojemność szklanej buteleczki min. 30ml, kolor: czarny, czerwony, fioletowy, niebieski, zielony</t>
  </si>
  <si>
    <t>Gąbka do tablicy kredowej, duża powierzchnia ścierająca wymiary  16 x 10cm(+/- 2cm)</t>
  </si>
  <si>
    <t xml:space="preserve">Kalendarz książkowy (układ tygodniowy) A4, oprawa z materiału typu ekoskóra, papier min. 70g, kalendarium 5-języczne, imieniny i święta w języku polskim, druk 2-kolorowy, tasiemka, perforacja narożna, notes teleadresowy </t>
  </si>
  <si>
    <t xml:space="preserve">Kalendarz książkowy (układ dzienny) A4, oprawa z materiału typu ekoskóra, papier min. 70g, imieniny i święta w języku polskim, druk 2-kolorowy, tasiemka, perforacja narożna, notes teleadresowy </t>
  </si>
  <si>
    <t>Kalendarz książkowy (układ dzienny) A5, oprawa z materiału typu ekoskóra, papier min. 70g, imieniny i święta w języku polskim, druk 2-kolorowy, tasiemka, perforacja narożna, notes teleadresowy</t>
  </si>
  <si>
    <t xml:space="preserve">Kalendarz książkowy (układ dzienny) B6, oprawa z materiału typu ekoskóra, papier min. 70g, imieniny i święta w języku polskim, druk 2-kolorowy, tasiemka, perforacja narożna, notes teleadresowy </t>
  </si>
  <si>
    <t xml:space="preserve">Kalendarz książkowy (układ tygodniowy) A5, oprawa z materiału typu ekoskóra, papier min. 70g, imieniny i święta w języku polskim, druk 2-kolorowy, tasiemka, perforacja narożna, notes teleadresowy </t>
  </si>
  <si>
    <t>Kalendarz książkowy (układ tygodniowy) A6, oprawa z materiału typu ekoskóra, papier min. 70g, imieniny i święta w języku polskim, druk 2-kolorowy, tasiemka, perforacja narożna, notes teleadresowy.</t>
  </si>
  <si>
    <t>Kalendarz plakatowy (jednoplanszowy) papier błyszczący kredowy min. 150g/m2, druk jednostronny, barwny, pełny kolor, format A1, oprawiony w listwy zaciskowe z dziurką do zawieszania, zdjęcie kalendarza z motywem -przyroda</t>
  </si>
  <si>
    <t>Kalendarz trójdzielny ścienny ze zrywanymi kartkami papierowymi min. 70g , układ pionowy trójstopniowy (trzy oddzielne kalendaria klejone zawierające imieniny i święta, numery tygodni), z okienkiem przesuwnym na pasku folii, zdjęcie kalendarza z motywem -przyroda</t>
  </si>
  <si>
    <t>Karteczki samoprzylepne  pozwalające na wielokrotne przyklejanie i odklejanie, jednokolorowe, odklejenia karteczki bez pozostawienia śladu,  wymiary 76x127mm - 100 kartek, pakowane w indywidualnej folii (+/- 2 mm)</t>
  </si>
  <si>
    <t xml:space="preserve">Karteczki samoprzylepne pozwalające na wielokrotne przyklejanie i odklejanie, jednokolorowe, odklejenia karteczki bez pozostawienia śladu,  wymiary  51x76mm - 100 kartek, pakowane w indywidualnej folii (+/- 2 mm)    </t>
  </si>
  <si>
    <t xml:space="preserve">Karteczki samoprzylepne pozwalające na wielokrotne przyklejanie i odklejanie, jednokolorowe, odklejenia karteczki bez pozostawienia śladu,  wymiary 76x76mm -100 kartek, pakowane w indywidualnej folii (+/- 2 mm)               </t>
  </si>
  <si>
    <t>Karteczki samoprzylepne pozwalające na wielokrotne przyklejanie i odklejanie, jednokolorowe, odklejenia karteczki bez pozostawienia śladu, wymiary 38x51mm- 100 kartek, pakowane po 3szt. w folii  (+/- 2 mm)</t>
  </si>
  <si>
    <t>Karteczki samoprzylepne, jednokolorowe harmonijkowe "Z" pozwalające na wielokrotne przyklejanie i odklejanie, odklejenia karteczki bez pozostawienia śladu, wymiary 76x76mm -100 kartek kolory pastelowe,  pakowane w indywidualnej folii(+/- 2 mm)</t>
  </si>
  <si>
    <t>Klej typu glue pen min. 50ml, nie toksyczny, nie zawierający rozpuszczalników, do papieru i kartonu, specjalna siateczka ułatwia rozprowadzanie kleju, tubka wykonana z miękkiego tworzywa, łatwa do wyciśnięcia zawartości, zmywalny wodą</t>
  </si>
  <si>
    <t xml:space="preserve">Klej w sztyfcie min. 21 g, na bazie wody, niepermanentny, nietoksyczny, biodegradowalny, nie zawierający rozpuszczalników, nie brudzący, łatwo zmywalny, do klejenia papieru, tektury i fotografii, nie marszczy papieru  </t>
  </si>
  <si>
    <t xml:space="preserve">Klej w sztyfcie min. 36 g ,na bazie wody, niepermanentny, nietoksyczny, biodegradowalny, nie zawierający rozpuszczalników, nie brudzący, łatwo zmywalny, do klejenia papieru, tektury i fotografii, nie marszczy papieru             </t>
  </si>
  <si>
    <t>Koperta do przechowywania zdjęć RTG, wymiary 300x400mm (+/-5mm)</t>
  </si>
  <si>
    <t>Koperta do przechowywania zdjęć RTG, wymiary 370x450mm (+/-5mm)</t>
  </si>
  <si>
    <t>Koperta na płyty CD 127x127mm, biała, pakowane po 25szt.(+/- 3mm)</t>
  </si>
  <si>
    <t>Koperty z rozszerzanymi bokami i spodem 229x324x38mm (+-/2mm)</t>
  </si>
  <si>
    <t>Koperty z rozszerzanymi bokami i spodem 250x353x40mm (+-/2mm)</t>
  </si>
  <si>
    <t>Koperty z rozszerzanymi bokami i spodem 280x400x40mm (+-/2mm)</t>
  </si>
  <si>
    <t>Korektor w taśmie z precyzyjnym podajnikiem, w poliestrowej obudowie, umożliwiający natychmiastowe pisanie po korygowanej powierzchni, nie pozostawia śladów i cieni na kserokopiach i faksach, posiada mechanizm ponownego nawinięcia taśmy oraz specjalną nasadkę chroniącą taśmę przed uszkodzeniem, szerokość 4,2mm, długość min. 10m</t>
  </si>
  <si>
    <t>Kreda do tablic biała, bezpyłowa, pakowana po min. 50 szt.</t>
  </si>
  <si>
    <t>Kreda do tablic kolorowa, bezpyłowa, pakowana po min. 50 szt.</t>
  </si>
  <si>
    <t>Książka korespondencyjna oprawa introligatorska (twarda, oklejana, szyta), do umieszczania wpisów na temat korespondencji przychodzącej i wychodzącej, format A4 – min. 192 kartki</t>
  </si>
  <si>
    <t>Marker do arkuszy prezentacyjnych typu flipchart, ścięta końcówka, grubość linii pisania 1-5mm, tusz na bazie wody o neutralnym zapachu, nie przesiąkający na drugą stronę kartki. Może pozostawać bez zatyczki kilka dni bez wysychania. Kolor: czarny, czerwony, zielony, niebieski</t>
  </si>
  <si>
    <t>Mechanizm skoroszytowy, różne kolory, opakowanie min. 25 szt.</t>
  </si>
  <si>
    <t>Naboje atramentowe pasujące do piór wiecznych Waterman, długie 7cm, różne kolory w tym: czarny, niebieski, niebiesko-czarny,  pakowane po 8 szt.</t>
  </si>
  <si>
    <t xml:space="preserve">Ofertówki A4 sztywne, wykonane z krystalicznej folii PP grubość min. 150 um, przezroczyste, z wycięciem na palec, otwierane z dwóch stron zgrzewane w "L", opakowanie min. 25 szt.    </t>
  </si>
  <si>
    <t>Papier do pakowania w rolce, szer. 100 cm (+-/5cm), długość min. 10 m</t>
  </si>
  <si>
    <t>Papier pakowy o formacie min. 100x125cm, gramatura 60-80 g/m2, wytrzymały na rozerwanie, kolor szaro-brązowy o powierzchni gładzonej, prążkowanej, zwijany w rolki, w rolkach po min. 5kg (około 55 arkuszy)</t>
  </si>
  <si>
    <t>Płyta CD-RW prędkość zapisu min. 4x-12x, 700MB, pojedynczo pakowane w pudełku Slim, foliowane lub w opak. jewel.</t>
  </si>
  <si>
    <t>Tablica korkowa w ramie aluminiowej (mocowana do ściany w czterech punktach, elementy mocujące w komplecie , możliwość zawieszenia w pionie lub w poziomie) 100x150 cm (+/-5cm)</t>
  </si>
  <si>
    <t>Tablica korkowa w ramie aluminiowej (mocowanie do ściany w czterech punktach, elementy mocujące w komplecie, możliwość zawieszenia w pionie lub w poziomie) 60x90 cm (+/-5cm)</t>
  </si>
  <si>
    <t>Tablica korkowa w ramie aluminiowej (mocowanie do ściany w czterech punktach, elementy mocujące w komplecie, możliwość zawieszenia w pionie lub w poziomie) 90 x120 cm (+/-5cm)</t>
  </si>
  <si>
    <t>Tablica korkowa w ramie drewnianej (mocowanie do ściany w dwóch punktach, elementy mocujące w komplecie, możliwość zawieszenia w pionie lub w poziomie) 80 x120 cm (+/-5cm)</t>
  </si>
  <si>
    <t>Tablica korkowa w ramie drewnianej (mocowanie do ściany w dwóch punktach, elementy mocujące w komplecie, możliwość zawieszenia w pionie lub w poziomie) 80 x60 cm (+/-5cm)</t>
  </si>
  <si>
    <t>Taśma 2-stronna przylepna, szerokość 48-50mm długość min.25 m, taśma dwustronnie przylepna na folii PP, pokrytej dwustronnie klejem, uniwersalna taśma, rozdzielona papierem</t>
  </si>
  <si>
    <t xml:space="preserve">Teczka na dokumenty, wiązana biała, trzy wewnętrzne klapki zabezpieczające, grubość kartonu min. 350 g/m²,  grzbiet min.5cm          </t>
  </si>
  <si>
    <t xml:space="preserve">Temperówka metalowa, pojedynczy otwór, rowkowania w korpusie, stalowe wysokiej jakości ostrze mocowane wkrętem, </t>
  </si>
  <si>
    <t>Wkład nieklejony uzupełniający biały  83x83mm (+/- 2mm),  wysokość kostki min. 75mm</t>
  </si>
  <si>
    <t xml:space="preserve">Wkład nieklejony uzupełniający, zestaw 5 pastelowych kolorów, wymiary  83x83mm (+/-2mm), wysokość kostki min. 75mm </t>
  </si>
  <si>
    <t>Woreczki strunowe 7x10 cm, pakowane po 100 szt.(+/- 1cm)</t>
  </si>
  <si>
    <t>Woreczki strunowe 20x30 cm, pakowane po 100 szt. (+/- 1cm)</t>
  </si>
  <si>
    <t>woreczki strunowe 25x35 cm, pakowane po 100 szt. (+/- 1cm)</t>
  </si>
  <si>
    <t>Woreczki strunowe 8x 12 cm, pakowane po 100 szt. (+/- 1cm))</t>
  </si>
  <si>
    <t>1800</t>
  </si>
  <si>
    <t>Pióro kulkowe, obudowa PC (poliwęglan ) częściowo w kolorze wkładu,  grubość linii pisania: 0,35mm, długość linii pisania 900m, grubość końcówki : 0,7mm  z klipem , 12 kolorów  (w tym niebieski, czarny, czerwony, zielony )</t>
  </si>
  <si>
    <t>Nazwa zaoferowanego produktu</t>
  </si>
  <si>
    <t>marka lub producent</t>
  </si>
  <si>
    <t xml:space="preserve">model lub symbol  oferowanego produktu (jeżeli posiada) </t>
  </si>
  <si>
    <t>cena jednostkowa brutto / Wypełnia Wykonawca/</t>
  </si>
  <si>
    <t>wartość brutto</t>
  </si>
  <si>
    <t>/wypełnia Wykonawca/</t>
  </si>
  <si>
    <t>b</t>
  </si>
  <si>
    <t>c = a*b</t>
  </si>
  <si>
    <t>OGÓŁEM CENA OFERTY BRUTTO NA REALIZACJĘ CZĘŚCI 1 PRZEDMIOTU ZAMÓWIENIA (pozycje od 1 do 312) wraz z wszystkimi kosztami związanymi z realizacją zamówienia:</t>
  </si>
  <si>
    <t>(słownie złotych brutto: .......................................................................................)</t>
  </si>
  <si>
    <t>Ewentualne omyłki rachunkowe Zamawiający poprawi wychodząc od cen jednostkowych brutto pozycji od 1 do 312 (zgodnie z kolumną nr b powyzszej tabeli)</t>
  </si>
  <si>
    <t xml:space="preserve">........................................  </t>
  </si>
  <si>
    <t>........................................................................</t>
  </si>
  <si>
    <t xml:space="preserve">(miejscowość, data)                                           </t>
  </si>
  <si>
    <t>(podpis i pieczęć imienna osoby/ób upoważnionej/ych do  reprezentowania Wykonawcy)</t>
  </si>
  <si>
    <t>SZCZEGÓŁOWY OPIS PRZEDMIOTU ZAMOWIENIA WRAZ Z KALKULACJĄ CENY OFERTY - część 1</t>
  </si>
  <si>
    <t xml:space="preserve">                  SZCZEGÓŁOWY OPIS PRZEDMIOTU ZAMÓWIENIA WRAZ Z KALKULACJĄ CENY OFERTY - część 2</t>
  </si>
  <si>
    <t>OGÓŁEM CENA OFERTY BRUTTO NA REALIZACJĘ CZĘŚCI 2 PRZEDMIOTU ZAMÓWIENIA (pozycje od 1 do 13) wraz z wszystkimi kosztami związanymi z realizacją zamówienia:</t>
  </si>
  <si>
    <t>Ewentualne omyłki rachunkowe Zamawiający poprawi wychodząc od cen jednostkowych brutto pozycji od 1 do 13 (zgodnie z kolumną nr b powyzszej tabeli)</t>
  </si>
  <si>
    <t xml:space="preserve">         </t>
  </si>
  <si>
    <t xml:space="preserve">    </t>
  </si>
  <si>
    <t>Identyfikator/ kieszonka typu PLM z otworem do klipsa- otwarta z boku dla łatwiejszego wsuwania karty identyfikacyjnej lub wizytówki, wymiary: wymiary wewnętrzne 86x50 mm, zewnętrzne 92x60 mm.</t>
  </si>
  <si>
    <t>Nawilżacz glicerynowy do palców, na bazie gliceryny, bezbarwny, antybakteryjny, nietoksyczny, nie pozostawiający tłustych plam na papierze, posiadający atest PZH, zawartość min. 20 ml</t>
  </si>
  <si>
    <t xml:space="preserve"> Papier, format A4, gramatura 160/m², białość min. CIE 161, opak 250 ark.</t>
  </si>
  <si>
    <t>Sprężone powietrze w spray'u, przeznaczone do czyszczenia z kurzu trudno dostępnych miejsc np. klawiatura komputera, środek niepalny, bezpieczny, pojemność min. 350 ml</t>
  </si>
  <si>
    <t>Zszywki typu K6 pasujące do zszywacza 5551(opakowanie 5x kasetka zszywek K6 po 210 szt).</t>
  </si>
  <si>
    <t>Zszywki typu K8 pasujące do zszywacza 5551(opakowanie 5x kasetka zszywek K8 po 210 szt).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</si>
</sst>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-000"/>
    <numFmt numFmtId="165" formatCode="#,##0.00\ &quot;zł&quot;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0" fillId="0" borderId="0"/>
    <xf numFmtId="0" fontId="8" fillId="0" borderId="0"/>
  </cellStyleXfs>
  <cellXfs count="98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/>
    <xf numFmtId="49" fontId="5" fillId="0" borderId="0" xfId="0" applyNumberFormat="1" applyFont="1" applyFill="1" applyBorder="1" applyAlignment="1" applyProtection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wrapText="1"/>
    </xf>
    <xf numFmtId="0" fontId="9" fillId="0" borderId="1" xfId="4" applyNumberFormat="1" applyFont="1" applyFill="1" applyBorder="1" applyAlignment="1">
      <alignment wrapText="1"/>
    </xf>
    <xf numFmtId="0" fontId="9" fillId="0" borderId="1" xfId="4" applyFont="1" applyFill="1" applyBorder="1" applyAlignment="1">
      <alignment wrapText="1"/>
    </xf>
    <xf numFmtId="1" fontId="0" fillId="0" borderId="0" xfId="0" applyNumberFormat="1"/>
    <xf numFmtId="0" fontId="6" fillId="0" borderId="1" xfId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1" fillId="0" borderId="0" xfId="0" applyFont="1"/>
    <xf numFmtId="0" fontId="9" fillId="0" borderId="1" xfId="1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 applyProtection="1">
      <alignment wrapText="1"/>
      <protection locked="0"/>
    </xf>
    <xf numFmtId="164" fontId="9" fillId="0" borderId="1" xfId="4" applyNumberFormat="1" applyFont="1" applyFill="1" applyBorder="1" applyAlignment="1">
      <alignment wrapText="1"/>
    </xf>
    <xf numFmtId="0" fontId="3" fillId="0" borderId="1" xfId="5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5" applyFont="1" applyFill="1" applyBorder="1" applyAlignment="1">
      <alignment wrapText="1"/>
    </xf>
    <xf numFmtId="0" fontId="9" fillId="0" borderId="1" xfId="1" applyFont="1" applyFill="1" applyBorder="1" applyAlignment="1">
      <alignment wrapText="1"/>
    </xf>
    <xf numFmtId="0" fontId="12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/>
    <xf numFmtId="4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13" fillId="0" borderId="0" xfId="0" applyFont="1"/>
    <xf numFmtId="49" fontId="10" fillId="0" borderId="0" xfId="0" applyNumberFormat="1" applyFont="1" applyFill="1" applyBorder="1" applyAlignment="1" applyProtection="1"/>
    <xf numFmtId="49" fontId="6" fillId="0" borderId="1" xfId="4" applyNumberFormat="1" applyFont="1" applyFill="1" applyBorder="1" applyAlignment="1" applyProtection="1">
      <alignment horizontal="center" vertical="center"/>
      <protection locked="0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 applyProtection="1">
      <alignment horizontal="center" vertical="center"/>
      <protection locked="0"/>
    </xf>
    <xf numFmtId="0" fontId="6" fillId="0" borderId="1" xfId="5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49" fontId="20" fillId="2" borderId="3" xfId="3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165" fontId="0" fillId="0" borderId="1" xfId="0" applyNumberFormat="1" applyBorder="1"/>
    <xf numFmtId="0" fontId="20" fillId="0" borderId="0" xfId="0" applyFont="1" applyBorder="1" applyAlignment="1">
      <alignment horizontal="left" vertical="center" wrapText="1"/>
    </xf>
    <xf numFmtId="165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>
      <alignment horizontal="right" vertical="center" indent="5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vertical="top"/>
    </xf>
    <xf numFmtId="165" fontId="0" fillId="0" borderId="1" xfId="0" applyNumberFormat="1" applyBorder="1" applyAlignment="1">
      <alignment horizontal="center" vertical="center"/>
    </xf>
    <xf numFmtId="0" fontId="25" fillId="0" borderId="1" xfId="5" applyFont="1" applyFill="1" applyBorder="1" applyAlignment="1">
      <alignment wrapText="1"/>
    </xf>
    <xf numFmtId="0" fontId="26" fillId="0" borderId="0" xfId="0" applyFont="1" applyAlignment="1">
      <alignment horizontal="justify" vertical="center"/>
    </xf>
    <xf numFmtId="0" fontId="25" fillId="0" borderId="1" xfId="1" applyFont="1" applyFill="1" applyBorder="1" applyAlignment="1">
      <alignment wrapText="1"/>
    </xf>
    <xf numFmtId="49" fontId="25" fillId="0" borderId="1" xfId="4" applyNumberFormat="1" applyFont="1" applyFill="1" applyBorder="1" applyAlignment="1">
      <alignment wrapText="1"/>
    </xf>
    <xf numFmtId="49" fontId="27" fillId="0" borderId="1" xfId="0" applyNumberFormat="1" applyFont="1" applyFill="1" applyBorder="1" applyAlignment="1" applyProtection="1">
      <alignment vertical="center" wrapText="1"/>
    </xf>
    <xf numFmtId="0" fontId="2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/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8" fillId="2" borderId="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</cellXfs>
  <cellStyles count="7">
    <cellStyle name="Normalny" xfId="0" builtinId="0"/>
    <cellStyle name="Normalny 2" xfId="3"/>
    <cellStyle name="Normalny 3" xfId="2"/>
    <cellStyle name="Normalny 4" xfId="6"/>
    <cellStyle name="Normalny 4 2" xfId="4"/>
    <cellStyle name="Normalny 5" xfId="5"/>
    <cellStyle name="Normalny 6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4"/>
  <sheetViews>
    <sheetView tabSelected="1" view="pageBreakPreview" topLeftCell="A290" zoomScale="87" zoomScaleNormal="80" zoomScaleSheetLayoutView="87" workbookViewId="0">
      <selection activeCell="B311" sqref="B311"/>
    </sheetView>
  </sheetViews>
  <sheetFormatPr defaultRowHeight="15"/>
  <cols>
    <col min="1" max="1" width="6" style="40" customWidth="1"/>
    <col min="2" max="2" width="99.5703125" style="43" customWidth="1"/>
    <col min="3" max="3" width="11.42578125" customWidth="1"/>
    <col min="4" max="4" width="9.140625" style="20"/>
    <col min="5" max="5" width="15.7109375" style="53" customWidth="1"/>
    <col min="6" max="6" width="14.28515625" customWidth="1"/>
    <col min="7" max="7" width="14.5703125" customWidth="1"/>
    <col min="8" max="8" width="14.85546875" customWidth="1"/>
    <col min="9" max="9" width="17" customWidth="1"/>
  </cols>
  <sheetData>
    <row r="1" spans="1:9" ht="15" customHeight="1">
      <c r="A1" s="88" t="s">
        <v>354</v>
      </c>
      <c r="B1" s="88"/>
      <c r="C1" s="88"/>
      <c r="D1" s="88"/>
      <c r="E1" s="89"/>
      <c r="F1" s="89"/>
      <c r="G1" s="89"/>
      <c r="H1" s="89"/>
      <c r="I1" s="89"/>
    </row>
    <row r="2" spans="1:9" ht="29.25" customHeight="1">
      <c r="A2" s="90"/>
      <c r="B2" s="90"/>
      <c r="C2" s="90"/>
      <c r="D2" s="90"/>
      <c r="E2" s="91"/>
      <c r="F2" s="91"/>
      <c r="G2" s="91"/>
      <c r="H2" s="91"/>
      <c r="I2" s="91"/>
    </row>
    <row r="3" spans="1:9" s="24" customFormat="1" ht="80.25" customHeight="1">
      <c r="A3" s="21" t="s">
        <v>0</v>
      </c>
      <c r="B3" s="22" t="s">
        <v>1</v>
      </c>
      <c r="C3" s="23" t="s">
        <v>2</v>
      </c>
      <c r="D3" s="52" t="s">
        <v>3</v>
      </c>
      <c r="E3" s="57" t="s">
        <v>339</v>
      </c>
      <c r="F3" s="57" t="s">
        <v>340</v>
      </c>
      <c r="G3" s="58" t="s">
        <v>341</v>
      </c>
      <c r="H3" s="59" t="s">
        <v>342</v>
      </c>
      <c r="I3" s="59" t="s">
        <v>343</v>
      </c>
    </row>
    <row r="4" spans="1:9">
      <c r="A4" s="14"/>
      <c r="B4" s="15"/>
      <c r="C4" s="16"/>
      <c r="D4" s="16"/>
      <c r="E4" s="92" t="s">
        <v>344</v>
      </c>
      <c r="F4" s="93"/>
      <c r="G4" s="94"/>
      <c r="H4" s="60" t="s">
        <v>345</v>
      </c>
      <c r="I4" s="61" t="s">
        <v>346</v>
      </c>
    </row>
    <row r="5" spans="1:9" s="28" customFormat="1" ht="25.5">
      <c r="A5" s="25">
        <v>1</v>
      </c>
      <c r="B5" s="17" t="s">
        <v>288</v>
      </c>
      <c r="C5" s="26" t="s">
        <v>24</v>
      </c>
      <c r="D5" s="45">
        <v>15</v>
      </c>
      <c r="E5" s="45"/>
      <c r="F5" s="45"/>
      <c r="G5" s="62"/>
      <c r="H5" s="63"/>
      <c r="I5" s="63">
        <f>D5*H5</f>
        <v>0</v>
      </c>
    </row>
    <row r="6" spans="1:9" s="28" customFormat="1" ht="25.5">
      <c r="A6" s="25">
        <v>2</v>
      </c>
      <c r="B6" s="17" t="s">
        <v>26</v>
      </c>
      <c r="C6" s="26" t="s">
        <v>11</v>
      </c>
      <c r="D6" s="45">
        <v>100</v>
      </c>
      <c r="E6" s="45"/>
      <c r="F6" s="45"/>
      <c r="G6" s="62"/>
      <c r="H6" s="63"/>
      <c r="I6" s="63">
        <f t="shared" ref="I6:I69" si="0">D6*H6</f>
        <v>0</v>
      </c>
    </row>
    <row r="7" spans="1:9" s="28" customFormat="1" ht="38.25">
      <c r="A7" s="25">
        <v>3</v>
      </c>
      <c r="B7" s="19" t="s">
        <v>27</v>
      </c>
      <c r="C7" s="26" t="s">
        <v>14</v>
      </c>
      <c r="D7" s="45">
        <v>1300</v>
      </c>
      <c r="E7" s="45"/>
      <c r="F7" s="45"/>
      <c r="G7" s="62"/>
      <c r="H7" s="63"/>
      <c r="I7" s="63">
        <f t="shared" si="0"/>
        <v>0</v>
      </c>
    </row>
    <row r="8" spans="1:9" s="28" customFormat="1">
      <c r="A8" s="25">
        <v>4</v>
      </c>
      <c r="B8" s="17" t="s">
        <v>28</v>
      </c>
      <c r="C8" s="26" t="s">
        <v>14</v>
      </c>
      <c r="D8" s="45">
        <v>50</v>
      </c>
      <c r="E8" s="45"/>
      <c r="F8" s="45"/>
      <c r="G8" s="62"/>
      <c r="H8" s="63"/>
      <c r="I8" s="63">
        <f t="shared" si="0"/>
        <v>0</v>
      </c>
    </row>
    <row r="9" spans="1:9" s="28" customFormat="1" ht="38.25">
      <c r="A9" s="25">
        <v>5</v>
      </c>
      <c r="B9" s="18" t="s">
        <v>29</v>
      </c>
      <c r="C9" s="26" t="s">
        <v>14</v>
      </c>
      <c r="D9" s="45">
        <v>500</v>
      </c>
      <c r="E9" s="45"/>
      <c r="F9" s="45"/>
      <c r="G9" s="62"/>
      <c r="H9" s="63"/>
      <c r="I9" s="63">
        <f t="shared" si="0"/>
        <v>0</v>
      </c>
    </row>
    <row r="10" spans="1:9" s="28" customFormat="1" ht="25.5">
      <c r="A10" s="25">
        <v>6</v>
      </c>
      <c r="B10" s="17" t="s">
        <v>30</v>
      </c>
      <c r="C10" s="26" t="s">
        <v>14</v>
      </c>
      <c r="D10" s="45">
        <v>50</v>
      </c>
      <c r="E10" s="45"/>
      <c r="F10" s="45"/>
      <c r="G10" s="62"/>
      <c r="H10" s="63"/>
      <c r="I10" s="63">
        <f t="shared" si="0"/>
        <v>0</v>
      </c>
    </row>
    <row r="11" spans="1:9" s="28" customFormat="1" ht="38.25">
      <c r="A11" s="25">
        <v>7</v>
      </c>
      <c r="B11" s="19" t="s">
        <v>31</v>
      </c>
      <c r="C11" s="29" t="s">
        <v>14</v>
      </c>
      <c r="D11" s="46">
        <v>1700</v>
      </c>
      <c r="E11" s="46"/>
      <c r="F11" s="46"/>
      <c r="G11" s="62"/>
      <c r="H11" s="63"/>
      <c r="I11" s="63">
        <f t="shared" si="0"/>
        <v>0</v>
      </c>
    </row>
    <row r="12" spans="1:9" s="28" customFormat="1" ht="25.5">
      <c r="A12" s="25">
        <v>8</v>
      </c>
      <c r="B12" s="19" t="s">
        <v>32</v>
      </c>
      <c r="C12" s="30" t="s">
        <v>14</v>
      </c>
      <c r="D12" s="47" t="s">
        <v>7</v>
      </c>
      <c r="E12" s="47"/>
      <c r="F12" s="47"/>
      <c r="G12" s="62"/>
      <c r="H12" s="63"/>
      <c r="I12" s="63">
        <f t="shared" si="0"/>
        <v>0</v>
      </c>
    </row>
    <row r="13" spans="1:9" s="28" customFormat="1" ht="38.25">
      <c r="A13" s="25">
        <v>9</v>
      </c>
      <c r="B13" s="18" t="s">
        <v>33</v>
      </c>
      <c r="C13" s="26" t="s">
        <v>14</v>
      </c>
      <c r="D13" s="45">
        <v>1300</v>
      </c>
      <c r="E13" s="45"/>
      <c r="F13" s="45"/>
      <c r="G13" s="62"/>
      <c r="H13" s="63"/>
      <c r="I13" s="63">
        <f t="shared" si="0"/>
        <v>0</v>
      </c>
    </row>
    <row r="14" spans="1:9" s="28" customFormat="1" ht="38.25">
      <c r="A14" s="25">
        <v>10</v>
      </c>
      <c r="B14" s="18" t="s">
        <v>34</v>
      </c>
      <c r="C14" s="27" t="s">
        <v>14</v>
      </c>
      <c r="D14" s="48">
        <v>30</v>
      </c>
      <c r="E14" s="48"/>
      <c r="F14" s="48"/>
      <c r="G14" s="62"/>
      <c r="H14" s="63"/>
      <c r="I14" s="63">
        <f t="shared" si="0"/>
        <v>0</v>
      </c>
    </row>
    <row r="15" spans="1:9" s="28" customFormat="1">
      <c r="A15" s="25">
        <v>11</v>
      </c>
      <c r="B15" s="31" t="s">
        <v>35</v>
      </c>
      <c r="C15" s="29" t="s">
        <v>14</v>
      </c>
      <c r="D15" s="46">
        <v>1000</v>
      </c>
      <c r="E15" s="46"/>
      <c r="F15" s="46"/>
      <c r="G15" s="62"/>
      <c r="H15" s="63"/>
      <c r="I15" s="63">
        <f t="shared" si="0"/>
        <v>0</v>
      </c>
    </row>
    <row r="16" spans="1:9" s="28" customFormat="1" ht="38.25">
      <c r="A16" s="25">
        <v>12</v>
      </c>
      <c r="B16" s="18" t="s">
        <v>36</v>
      </c>
      <c r="C16" s="26" t="s">
        <v>14</v>
      </c>
      <c r="D16" s="45">
        <v>1200</v>
      </c>
      <c r="E16" s="45"/>
      <c r="F16" s="45"/>
      <c r="G16" s="62"/>
      <c r="H16" s="63"/>
      <c r="I16" s="63">
        <f t="shared" si="0"/>
        <v>0</v>
      </c>
    </row>
    <row r="17" spans="1:9" s="28" customFormat="1" ht="25.5">
      <c r="A17" s="25">
        <v>13</v>
      </c>
      <c r="B17" s="18" t="s">
        <v>37</v>
      </c>
      <c r="C17" s="26" t="s">
        <v>14</v>
      </c>
      <c r="D17" s="45">
        <v>300</v>
      </c>
      <c r="E17" s="45"/>
      <c r="F17" s="45"/>
      <c r="G17" s="62"/>
      <c r="H17" s="63"/>
      <c r="I17" s="63">
        <f t="shared" si="0"/>
        <v>0</v>
      </c>
    </row>
    <row r="18" spans="1:9" s="28" customFormat="1" ht="38.25">
      <c r="A18" s="25">
        <v>14</v>
      </c>
      <c r="B18" s="18" t="s">
        <v>38</v>
      </c>
      <c r="C18" s="26" t="s">
        <v>24</v>
      </c>
      <c r="D18" s="45">
        <v>1000</v>
      </c>
      <c r="E18" s="45"/>
      <c r="F18" s="45"/>
      <c r="G18" s="62"/>
      <c r="H18" s="63"/>
      <c r="I18" s="63">
        <f t="shared" si="0"/>
        <v>0</v>
      </c>
    </row>
    <row r="19" spans="1:9" s="28" customFormat="1" ht="25.5">
      <c r="A19" s="25">
        <v>15</v>
      </c>
      <c r="B19" s="17" t="s">
        <v>338</v>
      </c>
      <c r="C19" s="26" t="s">
        <v>14</v>
      </c>
      <c r="D19" s="45">
        <v>1500</v>
      </c>
      <c r="E19" s="45"/>
      <c r="F19" s="45"/>
      <c r="G19" s="62"/>
      <c r="H19" s="63"/>
      <c r="I19" s="63">
        <f t="shared" si="0"/>
        <v>0</v>
      </c>
    </row>
    <row r="20" spans="1:9" s="28" customFormat="1">
      <c r="A20" s="25">
        <v>16</v>
      </c>
      <c r="B20" s="17" t="s">
        <v>39</v>
      </c>
      <c r="C20" s="26" t="s">
        <v>14</v>
      </c>
      <c r="D20" s="45">
        <v>1</v>
      </c>
      <c r="E20" s="45"/>
      <c r="F20" s="45"/>
      <c r="G20" s="62"/>
      <c r="H20" s="63"/>
      <c r="I20" s="63">
        <f t="shared" si="0"/>
        <v>0</v>
      </c>
    </row>
    <row r="21" spans="1:9" s="28" customFormat="1">
      <c r="A21" s="25">
        <v>17</v>
      </c>
      <c r="B21" s="17" t="s">
        <v>40</v>
      </c>
      <c r="C21" s="26" t="s">
        <v>14</v>
      </c>
      <c r="D21" s="45">
        <v>5</v>
      </c>
      <c r="E21" s="45"/>
      <c r="F21" s="45"/>
      <c r="G21" s="62"/>
      <c r="H21" s="63"/>
      <c r="I21" s="63">
        <f t="shared" si="0"/>
        <v>0</v>
      </c>
    </row>
    <row r="22" spans="1:9" s="28" customFormat="1">
      <c r="A22" s="25">
        <v>18</v>
      </c>
      <c r="B22" s="17" t="s">
        <v>41</v>
      </c>
      <c r="C22" s="26" t="s">
        <v>14</v>
      </c>
      <c r="D22" s="45">
        <v>1</v>
      </c>
      <c r="E22" s="45"/>
      <c r="F22" s="45"/>
      <c r="G22" s="62"/>
      <c r="H22" s="63"/>
      <c r="I22" s="63">
        <f t="shared" si="0"/>
        <v>0</v>
      </c>
    </row>
    <row r="23" spans="1:9" s="28" customFormat="1">
      <c r="A23" s="25">
        <v>19</v>
      </c>
      <c r="B23" s="17" t="s">
        <v>42</v>
      </c>
      <c r="C23" s="26" t="s">
        <v>14</v>
      </c>
      <c r="D23" s="45">
        <v>1</v>
      </c>
      <c r="E23" s="45"/>
      <c r="F23" s="45"/>
      <c r="G23" s="62"/>
      <c r="H23" s="63"/>
      <c r="I23" s="63">
        <f t="shared" si="0"/>
        <v>0</v>
      </c>
    </row>
    <row r="24" spans="1:9" s="28" customFormat="1">
      <c r="A24" s="25">
        <v>20</v>
      </c>
      <c r="B24" s="17" t="s">
        <v>43</v>
      </c>
      <c r="C24" s="26" t="s">
        <v>14</v>
      </c>
      <c r="D24" s="45">
        <v>1</v>
      </c>
      <c r="E24" s="45"/>
      <c r="F24" s="45"/>
      <c r="G24" s="62"/>
      <c r="H24" s="63"/>
      <c r="I24" s="63">
        <f t="shared" si="0"/>
        <v>0</v>
      </c>
    </row>
    <row r="25" spans="1:9" s="28" customFormat="1" ht="25.5">
      <c r="A25" s="25">
        <v>21</v>
      </c>
      <c r="B25" s="19" t="s">
        <v>44</v>
      </c>
      <c r="C25" s="26" t="s">
        <v>24</v>
      </c>
      <c r="D25" s="45">
        <v>350</v>
      </c>
      <c r="E25" s="45"/>
      <c r="F25" s="45"/>
      <c r="G25" s="62"/>
      <c r="H25" s="63"/>
      <c r="I25" s="63">
        <f t="shared" si="0"/>
        <v>0</v>
      </c>
    </row>
    <row r="26" spans="1:9" s="28" customFormat="1">
      <c r="A26" s="25">
        <v>22</v>
      </c>
      <c r="B26" s="17" t="s">
        <v>45</v>
      </c>
      <c r="C26" s="26" t="s">
        <v>11</v>
      </c>
      <c r="D26" s="45">
        <v>2</v>
      </c>
      <c r="E26" s="45"/>
      <c r="F26" s="45"/>
      <c r="G26" s="62"/>
      <c r="H26" s="63"/>
      <c r="I26" s="63">
        <f t="shared" si="0"/>
        <v>0</v>
      </c>
    </row>
    <row r="27" spans="1:9" s="28" customFormat="1">
      <c r="A27" s="25">
        <v>23</v>
      </c>
      <c r="B27" s="17" t="s">
        <v>46</v>
      </c>
      <c r="C27" s="26" t="s">
        <v>11</v>
      </c>
      <c r="D27" s="45">
        <v>2</v>
      </c>
      <c r="E27" s="45"/>
      <c r="F27" s="45"/>
      <c r="G27" s="62"/>
      <c r="H27" s="63"/>
      <c r="I27" s="63">
        <f t="shared" si="0"/>
        <v>0</v>
      </c>
    </row>
    <row r="28" spans="1:9" s="28" customFormat="1">
      <c r="A28" s="25">
        <v>24</v>
      </c>
      <c r="B28" s="17" t="s">
        <v>47</v>
      </c>
      <c r="C28" s="30" t="s">
        <v>11</v>
      </c>
      <c r="D28" s="47">
        <v>2</v>
      </c>
      <c r="E28" s="45"/>
      <c r="F28" s="45"/>
      <c r="G28" s="62"/>
      <c r="H28" s="63"/>
      <c r="I28" s="63">
        <f t="shared" si="0"/>
        <v>0</v>
      </c>
    </row>
    <row r="29" spans="1:9" s="28" customFormat="1" ht="25.5">
      <c r="A29" s="25">
        <v>25</v>
      </c>
      <c r="B29" s="17" t="s">
        <v>48</v>
      </c>
      <c r="C29" s="26" t="s">
        <v>14</v>
      </c>
      <c r="D29" s="45">
        <v>25</v>
      </c>
      <c r="E29" s="47"/>
      <c r="F29" s="47"/>
      <c r="G29" s="62"/>
      <c r="H29" s="63"/>
      <c r="I29" s="63">
        <f t="shared" si="0"/>
        <v>0</v>
      </c>
    </row>
    <row r="30" spans="1:9" s="28" customFormat="1" ht="38.25">
      <c r="A30" s="25">
        <v>26</v>
      </c>
      <c r="B30" s="32" t="s">
        <v>49</v>
      </c>
      <c r="C30" s="26" t="s">
        <v>14</v>
      </c>
      <c r="D30" s="45">
        <v>100</v>
      </c>
      <c r="E30" s="45"/>
      <c r="F30" s="45"/>
      <c r="G30" s="62"/>
      <c r="H30" s="63"/>
      <c r="I30" s="63">
        <f t="shared" si="0"/>
        <v>0</v>
      </c>
    </row>
    <row r="31" spans="1:9" s="28" customFormat="1">
      <c r="A31" s="25">
        <v>27</v>
      </c>
      <c r="B31" s="17" t="s">
        <v>50</v>
      </c>
      <c r="C31" s="26" t="s">
        <v>11</v>
      </c>
      <c r="D31" s="45">
        <v>5</v>
      </c>
      <c r="E31" s="45"/>
      <c r="F31" s="45"/>
      <c r="G31" s="62"/>
      <c r="H31" s="63"/>
      <c r="I31" s="63">
        <f t="shared" si="0"/>
        <v>0</v>
      </c>
    </row>
    <row r="32" spans="1:9" s="28" customFormat="1">
      <c r="A32" s="25">
        <v>28</v>
      </c>
      <c r="B32" s="17" t="s">
        <v>51</v>
      </c>
      <c r="C32" s="26" t="s">
        <v>11</v>
      </c>
      <c r="D32" s="45">
        <v>5</v>
      </c>
      <c r="E32" s="45"/>
      <c r="F32" s="45"/>
      <c r="G32" s="62"/>
      <c r="H32" s="63"/>
      <c r="I32" s="63">
        <f t="shared" si="0"/>
        <v>0</v>
      </c>
    </row>
    <row r="33" spans="1:9" s="28" customFormat="1" ht="25.5">
      <c r="A33" s="25">
        <v>29</v>
      </c>
      <c r="B33" s="17" t="s">
        <v>52</v>
      </c>
      <c r="C33" s="26" t="s">
        <v>11</v>
      </c>
      <c r="D33" s="45">
        <v>150</v>
      </c>
      <c r="E33" s="45"/>
      <c r="F33" s="45"/>
      <c r="G33" s="62"/>
      <c r="H33" s="63"/>
      <c r="I33" s="63">
        <f t="shared" si="0"/>
        <v>0</v>
      </c>
    </row>
    <row r="34" spans="1:9" s="28" customFormat="1">
      <c r="A34" s="25">
        <v>30</v>
      </c>
      <c r="B34" s="17" t="s">
        <v>53</v>
      </c>
      <c r="C34" s="26" t="s">
        <v>11</v>
      </c>
      <c r="D34" s="45">
        <v>20</v>
      </c>
      <c r="E34" s="45"/>
      <c r="F34" s="45"/>
      <c r="G34" s="62"/>
      <c r="H34" s="63"/>
      <c r="I34" s="63">
        <f t="shared" si="0"/>
        <v>0</v>
      </c>
    </row>
    <row r="35" spans="1:9" s="28" customFormat="1">
      <c r="A35" s="25">
        <v>31</v>
      </c>
      <c r="B35" s="17" t="s">
        <v>54</v>
      </c>
      <c r="C35" s="26" t="s">
        <v>11</v>
      </c>
      <c r="D35" s="45">
        <v>10</v>
      </c>
      <c r="E35" s="45"/>
      <c r="F35" s="45"/>
      <c r="G35" s="62"/>
      <c r="H35" s="63"/>
      <c r="I35" s="63">
        <f t="shared" si="0"/>
        <v>0</v>
      </c>
    </row>
    <row r="36" spans="1:9" s="28" customFormat="1">
      <c r="A36" s="25">
        <v>32</v>
      </c>
      <c r="B36" s="17" t="s">
        <v>55</v>
      </c>
      <c r="C36" s="26" t="s">
        <v>11</v>
      </c>
      <c r="D36" s="45">
        <v>40</v>
      </c>
      <c r="E36" s="45"/>
      <c r="F36" s="45"/>
      <c r="G36" s="62"/>
      <c r="H36" s="63"/>
      <c r="I36" s="63">
        <f t="shared" si="0"/>
        <v>0</v>
      </c>
    </row>
    <row r="37" spans="1:9" s="28" customFormat="1" ht="51">
      <c r="A37" s="25">
        <v>33</v>
      </c>
      <c r="B37" s="18" t="s">
        <v>56</v>
      </c>
      <c r="C37" s="26" t="s">
        <v>24</v>
      </c>
      <c r="D37" s="45">
        <v>250</v>
      </c>
      <c r="E37" s="45"/>
      <c r="F37" s="45"/>
      <c r="G37" s="62"/>
      <c r="H37" s="63"/>
      <c r="I37" s="63">
        <f t="shared" si="0"/>
        <v>0</v>
      </c>
    </row>
    <row r="38" spans="1:9" s="28" customFormat="1" ht="51">
      <c r="A38" s="25">
        <v>34</v>
      </c>
      <c r="B38" s="18" t="s">
        <v>57</v>
      </c>
      <c r="C38" s="26" t="s">
        <v>24</v>
      </c>
      <c r="D38" s="45">
        <v>200</v>
      </c>
      <c r="E38" s="45"/>
      <c r="F38" s="45"/>
      <c r="G38" s="62"/>
      <c r="H38" s="63"/>
      <c r="I38" s="63">
        <f t="shared" si="0"/>
        <v>0</v>
      </c>
    </row>
    <row r="39" spans="1:9" s="28" customFormat="1" ht="51">
      <c r="A39" s="25">
        <v>35</v>
      </c>
      <c r="B39" s="18" t="s">
        <v>58</v>
      </c>
      <c r="C39" s="26" t="s">
        <v>24</v>
      </c>
      <c r="D39" s="45">
        <v>200</v>
      </c>
      <c r="E39" s="45"/>
      <c r="F39" s="45"/>
      <c r="G39" s="62"/>
      <c r="H39" s="63"/>
      <c r="I39" s="63">
        <f t="shared" si="0"/>
        <v>0</v>
      </c>
    </row>
    <row r="40" spans="1:9" s="28" customFormat="1" ht="51">
      <c r="A40" s="25">
        <v>36</v>
      </c>
      <c r="B40" s="18" t="s">
        <v>59</v>
      </c>
      <c r="C40" s="26" t="s">
        <v>60</v>
      </c>
      <c r="D40" s="45">
        <v>100</v>
      </c>
      <c r="E40" s="45"/>
      <c r="F40" s="45"/>
      <c r="G40" s="62"/>
      <c r="H40" s="63"/>
      <c r="I40" s="63">
        <f t="shared" si="0"/>
        <v>0</v>
      </c>
    </row>
    <row r="41" spans="1:9" s="28" customFormat="1">
      <c r="A41" s="25">
        <v>37</v>
      </c>
      <c r="B41" s="17" t="s">
        <v>289</v>
      </c>
      <c r="C41" s="26" t="s">
        <v>14</v>
      </c>
      <c r="D41" s="45">
        <v>15</v>
      </c>
      <c r="E41" s="45"/>
      <c r="F41" s="45"/>
      <c r="G41" s="62"/>
      <c r="H41" s="63"/>
      <c r="I41" s="63">
        <f t="shared" si="0"/>
        <v>0</v>
      </c>
    </row>
    <row r="42" spans="1:9" s="28" customFormat="1" ht="25.5">
      <c r="A42" s="25">
        <v>38</v>
      </c>
      <c r="B42" s="17" t="s">
        <v>61</v>
      </c>
      <c r="C42" s="26" t="s">
        <v>14</v>
      </c>
      <c r="D42" s="45">
        <v>50</v>
      </c>
      <c r="E42" s="45"/>
      <c r="F42" s="45"/>
      <c r="G42" s="62"/>
      <c r="H42" s="63"/>
      <c r="I42" s="63">
        <f t="shared" si="0"/>
        <v>0</v>
      </c>
    </row>
    <row r="43" spans="1:9" s="28" customFormat="1">
      <c r="A43" s="25">
        <v>39</v>
      </c>
      <c r="B43" s="17" t="s">
        <v>62</v>
      </c>
      <c r="C43" s="26" t="s">
        <v>11</v>
      </c>
      <c r="D43" s="45">
        <v>20</v>
      </c>
      <c r="E43" s="45"/>
      <c r="F43" s="45"/>
      <c r="G43" s="62"/>
      <c r="H43" s="63"/>
      <c r="I43" s="63">
        <f t="shared" si="0"/>
        <v>0</v>
      </c>
    </row>
    <row r="44" spans="1:9" s="28" customFormat="1">
      <c r="A44" s="25">
        <v>40</v>
      </c>
      <c r="B44" s="17" t="s">
        <v>63</v>
      </c>
      <c r="C44" s="26" t="s">
        <v>11</v>
      </c>
      <c r="D44" s="45">
        <v>35</v>
      </c>
      <c r="E44" s="45"/>
      <c r="F44" s="45"/>
      <c r="G44" s="62"/>
      <c r="H44" s="63"/>
      <c r="I44" s="63">
        <f t="shared" si="0"/>
        <v>0</v>
      </c>
    </row>
    <row r="45" spans="1:9" s="28" customFormat="1">
      <c r="A45" s="25">
        <v>41</v>
      </c>
      <c r="B45" s="17" t="s">
        <v>64</v>
      </c>
      <c r="C45" s="26" t="s">
        <v>11</v>
      </c>
      <c r="D45" s="45">
        <v>25</v>
      </c>
      <c r="E45" s="45"/>
      <c r="F45" s="45"/>
      <c r="G45" s="62"/>
      <c r="H45" s="63"/>
      <c r="I45" s="63">
        <f t="shared" si="0"/>
        <v>0</v>
      </c>
    </row>
    <row r="46" spans="1:9" s="28" customFormat="1">
      <c r="A46" s="25">
        <v>42</v>
      </c>
      <c r="B46" s="17" t="s">
        <v>65</v>
      </c>
      <c r="C46" s="26" t="s">
        <v>11</v>
      </c>
      <c r="D46" s="45">
        <v>5</v>
      </c>
      <c r="E46" s="45"/>
      <c r="F46" s="45"/>
      <c r="G46" s="62"/>
      <c r="H46" s="63"/>
      <c r="I46" s="63">
        <f t="shared" si="0"/>
        <v>0</v>
      </c>
    </row>
    <row r="47" spans="1:9" s="28" customFormat="1">
      <c r="A47" s="25">
        <v>43</v>
      </c>
      <c r="B47" s="17" t="s">
        <v>66</v>
      </c>
      <c r="C47" s="26" t="s">
        <v>11</v>
      </c>
      <c r="D47" s="45">
        <v>5</v>
      </c>
      <c r="E47" s="45"/>
      <c r="F47" s="45"/>
      <c r="G47" s="62"/>
      <c r="H47" s="63"/>
      <c r="I47" s="63">
        <f t="shared" si="0"/>
        <v>0</v>
      </c>
    </row>
    <row r="48" spans="1:9" s="28" customFormat="1">
      <c r="A48" s="25">
        <v>44</v>
      </c>
      <c r="B48" s="17" t="s">
        <v>67</v>
      </c>
      <c r="C48" s="26" t="s">
        <v>11</v>
      </c>
      <c r="D48" s="45">
        <v>5</v>
      </c>
      <c r="E48" s="45"/>
      <c r="F48" s="45"/>
      <c r="G48" s="62"/>
      <c r="H48" s="63"/>
      <c r="I48" s="63">
        <f t="shared" si="0"/>
        <v>0</v>
      </c>
    </row>
    <row r="49" spans="1:9" s="28" customFormat="1">
      <c r="A49" s="25">
        <v>45</v>
      </c>
      <c r="B49" s="17" t="s">
        <v>68</v>
      </c>
      <c r="C49" s="26" t="s">
        <v>11</v>
      </c>
      <c r="D49" s="45">
        <v>5</v>
      </c>
      <c r="E49" s="45"/>
      <c r="F49" s="45"/>
      <c r="G49" s="62"/>
      <c r="H49" s="63"/>
      <c r="I49" s="63">
        <f t="shared" si="0"/>
        <v>0</v>
      </c>
    </row>
    <row r="50" spans="1:9" s="28" customFormat="1">
      <c r="A50" s="25">
        <v>46</v>
      </c>
      <c r="B50" s="17" t="s">
        <v>69</v>
      </c>
      <c r="C50" s="26" t="s">
        <v>11</v>
      </c>
      <c r="D50" s="45">
        <v>10</v>
      </c>
      <c r="E50" s="45"/>
      <c r="F50" s="45"/>
      <c r="G50" s="62"/>
      <c r="H50" s="63"/>
      <c r="I50" s="63">
        <f t="shared" si="0"/>
        <v>0</v>
      </c>
    </row>
    <row r="51" spans="1:9" s="28" customFormat="1">
      <c r="A51" s="25">
        <v>47</v>
      </c>
      <c r="B51" s="17" t="s">
        <v>70</v>
      </c>
      <c r="C51" s="26" t="s">
        <v>11</v>
      </c>
      <c r="D51" s="45">
        <v>5</v>
      </c>
      <c r="E51" s="45"/>
      <c r="F51" s="45"/>
      <c r="G51" s="62"/>
      <c r="H51" s="63"/>
      <c r="I51" s="63">
        <f t="shared" si="0"/>
        <v>0</v>
      </c>
    </row>
    <row r="52" spans="1:9" s="28" customFormat="1">
      <c r="A52" s="25">
        <v>48</v>
      </c>
      <c r="B52" s="17" t="s">
        <v>71</v>
      </c>
      <c r="C52" s="26" t="s">
        <v>11</v>
      </c>
      <c r="D52" s="45">
        <v>5</v>
      </c>
      <c r="E52" s="45"/>
      <c r="F52" s="45"/>
      <c r="G52" s="62"/>
      <c r="H52" s="63"/>
      <c r="I52" s="63">
        <f t="shared" si="0"/>
        <v>0</v>
      </c>
    </row>
    <row r="53" spans="1:9" s="28" customFormat="1">
      <c r="A53" s="25">
        <v>49</v>
      </c>
      <c r="B53" s="41" t="s">
        <v>284</v>
      </c>
      <c r="C53" s="26" t="s">
        <v>11</v>
      </c>
      <c r="D53" s="45">
        <v>5</v>
      </c>
      <c r="E53" s="45"/>
      <c r="F53" s="45"/>
      <c r="G53" s="62"/>
      <c r="H53" s="63"/>
      <c r="I53" s="63">
        <f t="shared" si="0"/>
        <v>0</v>
      </c>
    </row>
    <row r="54" spans="1:9" s="28" customFormat="1">
      <c r="A54" s="25">
        <v>50</v>
      </c>
      <c r="B54" s="17" t="s">
        <v>72</v>
      </c>
      <c r="C54" s="26" t="s">
        <v>11</v>
      </c>
      <c r="D54" s="45">
        <v>10</v>
      </c>
      <c r="E54" s="45"/>
      <c r="F54" s="45"/>
      <c r="G54" s="62"/>
      <c r="H54" s="63"/>
      <c r="I54" s="63">
        <f t="shared" si="0"/>
        <v>0</v>
      </c>
    </row>
    <row r="55" spans="1:9" s="28" customFormat="1">
      <c r="A55" s="25">
        <v>51</v>
      </c>
      <c r="B55" s="17" t="s">
        <v>73</v>
      </c>
      <c r="C55" s="26" t="s">
        <v>11</v>
      </c>
      <c r="D55" s="45">
        <v>5</v>
      </c>
      <c r="E55" s="45"/>
      <c r="F55" s="45"/>
      <c r="G55" s="62"/>
      <c r="H55" s="63"/>
      <c r="I55" s="63">
        <f t="shared" si="0"/>
        <v>0</v>
      </c>
    </row>
    <row r="56" spans="1:9" s="28" customFormat="1" ht="25.5">
      <c r="A56" s="25">
        <v>52</v>
      </c>
      <c r="B56" s="17" t="s">
        <v>74</v>
      </c>
      <c r="C56" s="26" t="s">
        <v>11</v>
      </c>
      <c r="D56" s="45">
        <v>5</v>
      </c>
      <c r="E56" s="45"/>
      <c r="F56" s="45"/>
      <c r="G56" s="62"/>
      <c r="H56" s="63"/>
      <c r="I56" s="63">
        <f t="shared" si="0"/>
        <v>0</v>
      </c>
    </row>
    <row r="57" spans="1:9" s="28" customFormat="1" ht="25.5">
      <c r="A57" s="25">
        <v>53</v>
      </c>
      <c r="B57" s="17" t="s">
        <v>75</v>
      </c>
      <c r="C57" s="26" t="s">
        <v>11</v>
      </c>
      <c r="D57" s="45">
        <v>5</v>
      </c>
      <c r="E57" s="45"/>
      <c r="F57" s="45"/>
      <c r="G57" s="62"/>
      <c r="H57" s="63"/>
      <c r="I57" s="63">
        <f t="shared" si="0"/>
        <v>0</v>
      </c>
    </row>
    <row r="58" spans="1:9" s="28" customFormat="1" ht="25.5">
      <c r="A58" s="25">
        <v>54</v>
      </c>
      <c r="B58" s="17" t="s">
        <v>76</v>
      </c>
      <c r="C58" s="26" t="s">
        <v>11</v>
      </c>
      <c r="D58" s="45">
        <v>5</v>
      </c>
      <c r="E58" s="45"/>
      <c r="F58" s="45"/>
      <c r="G58" s="62"/>
      <c r="H58" s="63"/>
      <c r="I58" s="63">
        <f t="shared" si="0"/>
        <v>0</v>
      </c>
    </row>
    <row r="59" spans="1:9" s="28" customFormat="1" ht="25.5">
      <c r="A59" s="25">
        <v>55</v>
      </c>
      <c r="B59" s="17" t="s">
        <v>77</v>
      </c>
      <c r="C59" s="26" t="s">
        <v>11</v>
      </c>
      <c r="D59" s="45">
        <v>10</v>
      </c>
      <c r="E59" s="45"/>
      <c r="F59" s="45"/>
      <c r="G59" s="62"/>
      <c r="H59" s="63"/>
      <c r="I59" s="63">
        <f t="shared" si="0"/>
        <v>0</v>
      </c>
    </row>
    <row r="60" spans="1:9" s="28" customFormat="1" ht="25.5">
      <c r="A60" s="25">
        <v>56</v>
      </c>
      <c r="B60" s="17" t="s">
        <v>78</v>
      </c>
      <c r="C60" s="26" t="s">
        <v>11</v>
      </c>
      <c r="D60" s="45">
        <v>5</v>
      </c>
      <c r="E60" s="45"/>
      <c r="F60" s="45"/>
      <c r="G60" s="62"/>
      <c r="H60" s="63"/>
      <c r="I60" s="63">
        <f t="shared" si="0"/>
        <v>0</v>
      </c>
    </row>
    <row r="61" spans="1:9" s="28" customFormat="1" ht="25.5">
      <c r="A61" s="25">
        <v>57</v>
      </c>
      <c r="B61" s="17" t="s">
        <v>79</v>
      </c>
      <c r="C61" s="26" t="s">
        <v>11</v>
      </c>
      <c r="D61" s="45">
        <v>5</v>
      </c>
      <c r="E61" s="45"/>
      <c r="F61" s="45"/>
      <c r="G61" s="62"/>
      <c r="H61" s="63"/>
      <c r="I61" s="63">
        <f t="shared" si="0"/>
        <v>0</v>
      </c>
    </row>
    <row r="62" spans="1:9" s="28" customFormat="1" ht="25.5">
      <c r="A62" s="25">
        <v>58</v>
      </c>
      <c r="B62" s="17" t="s">
        <v>80</v>
      </c>
      <c r="C62" s="26" t="s">
        <v>14</v>
      </c>
      <c r="D62" s="45">
        <v>280</v>
      </c>
      <c r="E62" s="45"/>
      <c r="F62" s="45"/>
      <c r="G62" s="62"/>
      <c r="H62" s="63"/>
      <c r="I62" s="63">
        <f t="shared" si="0"/>
        <v>0</v>
      </c>
    </row>
    <row r="63" spans="1:9" s="28" customFormat="1">
      <c r="A63" s="25">
        <v>59</v>
      </c>
      <c r="B63" s="17" t="s">
        <v>81</v>
      </c>
      <c r="C63" s="26" t="s">
        <v>11</v>
      </c>
      <c r="D63" s="45">
        <v>10</v>
      </c>
      <c r="E63" s="45"/>
      <c r="F63" s="45"/>
      <c r="G63" s="62"/>
      <c r="H63" s="63"/>
      <c r="I63" s="63">
        <f t="shared" si="0"/>
        <v>0</v>
      </c>
    </row>
    <row r="64" spans="1:9" s="28" customFormat="1">
      <c r="A64" s="25">
        <v>60</v>
      </c>
      <c r="B64" s="17" t="s">
        <v>82</v>
      </c>
      <c r="C64" s="26" t="s">
        <v>11</v>
      </c>
      <c r="D64" s="45">
        <v>35</v>
      </c>
      <c r="E64" s="45"/>
      <c r="F64" s="45"/>
      <c r="G64" s="62"/>
      <c r="H64" s="63"/>
      <c r="I64" s="63">
        <f t="shared" si="0"/>
        <v>0</v>
      </c>
    </row>
    <row r="65" spans="1:9" s="28" customFormat="1" ht="25.5">
      <c r="A65" s="25">
        <v>61</v>
      </c>
      <c r="B65" s="17" t="s">
        <v>83</v>
      </c>
      <c r="C65" s="26" t="s">
        <v>14</v>
      </c>
      <c r="D65" s="45">
        <v>250</v>
      </c>
      <c r="E65" s="45"/>
      <c r="F65" s="45"/>
      <c r="G65" s="62"/>
      <c r="H65" s="63"/>
      <c r="I65" s="63">
        <f t="shared" si="0"/>
        <v>0</v>
      </c>
    </row>
    <row r="66" spans="1:9" s="28" customFormat="1" ht="25.5">
      <c r="A66" s="25">
        <v>62</v>
      </c>
      <c r="B66" s="42" t="s">
        <v>84</v>
      </c>
      <c r="C66" s="26" t="s">
        <v>14</v>
      </c>
      <c r="D66" s="45">
        <v>400</v>
      </c>
      <c r="E66" s="45"/>
      <c r="F66" s="45"/>
      <c r="G66" s="62"/>
      <c r="H66" s="63"/>
      <c r="I66" s="63">
        <f t="shared" si="0"/>
        <v>0</v>
      </c>
    </row>
    <row r="67" spans="1:9" s="28" customFormat="1" ht="25.5">
      <c r="A67" s="25">
        <v>63</v>
      </c>
      <c r="B67" s="17" t="s">
        <v>85</v>
      </c>
      <c r="C67" s="26" t="s">
        <v>14</v>
      </c>
      <c r="D67" s="45">
        <v>800</v>
      </c>
      <c r="E67" s="45"/>
      <c r="F67" s="45"/>
      <c r="G67" s="62"/>
      <c r="H67" s="63"/>
      <c r="I67" s="63">
        <f t="shared" si="0"/>
        <v>0</v>
      </c>
    </row>
    <row r="68" spans="1:9" s="28" customFormat="1" ht="25.5">
      <c r="A68" s="25">
        <v>64</v>
      </c>
      <c r="B68" s="80" t="s">
        <v>360</v>
      </c>
      <c r="C68" s="26" t="s">
        <v>14</v>
      </c>
      <c r="D68" s="45">
        <v>50</v>
      </c>
      <c r="E68" s="45"/>
      <c r="F68" s="45"/>
      <c r="G68" s="62"/>
      <c r="H68" s="63"/>
      <c r="I68" s="63">
        <f t="shared" si="0"/>
        <v>0</v>
      </c>
    </row>
    <row r="69" spans="1:9" s="28" customFormat="1">
      <c r="A69" s="25">
        <v>65</v>
      </c>
      <c r="B69" s="17" t="s">
        <v>86</v>
      </c>
      <c r="C69" s="26" t="s">
        <v>14</v>
      </c>
      <c r="D69" s="45">
        <v>150</v>
      </c>
      <c r="E69" s="45"/>
      <c r="F69" s="45"/>
      <c r="G69" s="62"/>
      <c r="H69" s="63"/>
      <c r="I69" s="63">
        <f t="shared" si="0"/>
        <v>0</v>
      </c>
    </row>
    <row r="70" spans="1:9" s="28" customFormat="1">
      <c r="A70" s="25">
        <v>66</v>
      </c>
      <c r="B70" s="17" t="s">
        <v>87</v>
      </c>
      <c r="C70" s="26" t="s">
        <v>14</v>
      </c>
      <c r="D70" s="45">
        <v>50</v>
      </c>
      <c r="E70" s="45"/>
      <c r="F70" s="45"/>
      <c r="G70" s="62"/>
      <c r="H70" s="63"/>
      <c r="I70" s="63">
        <f t="shared" ref="I70:I133" si="1">D70*H70</f>
        <v>0</v>
      </c>
    </row>
    <row r="71" spans="1:9" s="28" customFormat="1" ht="25.5">
      <c r="A71" s="25">
        <v>67</v>
      </c>
      <c r="B71" s="17" t="s">
        <v>88</v>
      </c>
      <c r="C71" s="26" t="s">
        <v>14</v>
      </c>
      <c r="D71" s="45">
        <v>80</v>
      </c>
      <c r="E71" s="45"/>
      <c r="F71" s="45"/>
      <c r="G71" s="62"/>
      <c r="H71" s="63"/>
      <c r="I71" s="63">
        <f t="shared" si="1"/>
        <v>0</v>
      </c>
    </row>
    <row r="72" spans="1:9" s="28" customFormat="1" ht="25.5">
      <c r="A72" s="25">
        <v>68</v>
      </c>
      <c r="B72" s="17" t="s">
        <v>89</v>
      </c>
      <c r="C72" s="26" t="s">
        <v>14</v>
      </c>
      <c r="D72" s="45">
        <v>50</v>
      </c>
      <c r="E72" s="45"/>
      <c r="F72" s="45"/>
      <c r="G72" s="62"/>
      <c r="H72" s="63"/>
      <c r="I72" s="63">
        <f t="shared" si="1"/>
        <v>0</v>
      </c>
    </row>
    <row r="73" spans="1:9" s="28" customFormat="1" ht="38.25">
      <c r="A73" s="25">
        <v>69</v>
      </c>
      <c r="B73" s="18" t="s">
        <v>90</v>
      </c>
      <c r="C73" s="26" t="s">
        <v>14</v>
      </c>
      <c r="D73" s="45">
        <v>15</v>
      </c>
      <c r="E73" s="45"/>
      <c r="F73" s="45"/>
      <c r="G73" s="62"/>
      <c r="H73" s="63"/>
      <c r="I73" s="63">
        <f t="shared" si="1"/>
        <v>0</v>
      </c>
    </row>
    <row r="74" spans="1:9" s="28" customFormat="1">
      <c r="A74" s="25">
        <v>70</v>
      </c>
      <c r="B74" s="17" t="s">
        <v>91</v>
      </c>
      <c r="C74" s="26" t="s">
        <v>14</v>
      </c>
      <c r="D74" s="45">
        <v>5</v>
      </c>
      <c r="E74" s="45"/>
      <c r="F74" s="45"/>
      <c r="G74" s="62"/>
      <c r="H74" s="63"/>
      <c r="I74" s="63">
        <f t="shared" si="1"/>
        <v>0</v>
      </c>
    </row>
    <row r="75" spans="1:9" s="28" customFormat="1" ht="25.5">
      <c r="A75" s="25">
        <v>71</v>
      </c>
      <c r="B75" s="17" t="s">
        <v>291</v>
      </c>
      <c r="C75" s="26" t="s">
        <v>14</v>
      </c>
      <c r="D75" s="45">
        <v>30</v>
      </c>
      <c r="E75" s="45"/>
      <c r="F75" s="45"/>
      <c r="G75" s="62"/>
      <c r="H75" s="63"/>
      <c r="I75" s="63">
        <f t="shared" si="1"/>
        <v>0</v>
      </c>
    </row>
    <row r="76" spans="1:9" s="28" customFormat="1" ht="25.5">
      <c r="A76" s="25">
        <v>72</v>
      </c>
      <c r="B76" s="17" t="s">
        <v>292</v>
      </c>
      <c r="C76" s="26" t="s">
        <v>14</v>
      </c>
      <c r="D76" s="45">
        <v>80</v>
      </c>
      <c r="E76" s="45"/>
      <c r="F76" s="45"/>
      <c r="G76" s="62"/>
      <c r="H76" s="63"/>
      <c r="I76" s="63">
        <f t="shared" si="1"/>
        <v>0</v>
      </c>
    </row>
    <row r="77" spans="1:9" s="28" customFormat="1" ht="25.5">
      <c r="A77" s="25">
        <v>73</v>
      </c>
      <c r="B77" s="17" t="s">
        <v>293</v>
      </c>
      <c r="C77" s="26" t="s">
        <v>14</v>
      </c>
      <c r="D77" s="45">
        <v>15</v>
      </c>
      <c r="E77" s="45"/>
      <c r="F77" s="45"/>
      <c r="G77" s="62"/>
      <c r="H77" s="63"/>
      <c r="I77" s="63">
        <f t="shared" si="1"/>
        <v>0</v>
      </c>
    </row>
    <row r="78" spans="1:9" s="28" customFormat="1" ht="25.5">
      <c r="A78" s="25">
        <v>74</v>
      </c>
      <c r="B78" s="17" t="s">
        <v>290</v>
      </c>
      <c r="C78" s="26" t="s">
        <v>14</v>
      </c>
      <c r="D78" s="45">
        <v>20</v>
      </c>
      <c r="E78" s="45"/>
      <c r="F78" s="45"/>
      <c r="G78" s="62"/>
      <c r="H78" s="63"/>
      <c r="I78" s="63">
        <f t="shared" si="1"/>
        <v>0</v>
      </c>
    </row>
    <row r="79" spans="1:9" s="28" customFormat="1" ht="25.5">
      <c r="A79" s="25">
        <v>75</v>
      </c>
      <c r="B79" s="17" t="s">
        <v>294</v>
      </c>
      <c r="C79" s="26" t="s">
        <v>14</v>
      </c>
      <c r="D79" s="45">
        <v>35</v>
      </c>
      <c r="E79" s="45"/>
      <c r="F79" s="45"/>
      <c r="G79" s="62"/>
      <c r="H79" s="63"/>
      <c r="I79" s="63">
        <f t="shared" si="1"/>
        <v>0</v>
      </c>
    </row>
    <row r="80" spans="1:9" s="28" customFormat="1" ht="25.5">
      <c r="A80" s="25">
        <v>76</v>
      </c>
      <c r="B80" s="18" t="s">
        <v>295</v>
      </c>
      <c r="C80" s="33" t="s">
        <v>14</v>
      </c>
      <c r="D80" s="49">
        <v>10</v>
      </c>
      <c r="E80" s="45"/>
      <c r="F80" s="45"/>
      <c r="G80" s="62"/>
      <c r="H80" s="63"/>
      <c r="I80" s="63">
        <f t="shared" si="1"/>
        <v>0</v>
      </c>
    </row>
    <row r="81" spans="1:9" s="28" customFormat="1" ht="25.5">
      <c r="A81" s="25">
        <v>77</v>
      </c>
      <c r="B81" s="17" t="s">
        <v>296</v>
      </c>
      <c r="C81" s="26" t="s">
        <v>14</v>
      </c>
      <c r="D81" s="45">
        <v>30</v>
      </c>
      <c r="E81" s="49"/>
      <c r="F81" s="49"/>
      <c r="G81" s="62"/>
      <c r="H81" s="63"/>
      <c r="I81" s="63">
        <f t="shared" si="1"/>
        <v>0</v>
      </c>
    </row>
    <row r="82" spans="1:9" s="28" customFormat="1" ht="38.25">
      <c r="A82" s="25">
        <v>78</v>
      </c>
      <c r="B82" s="18" t="s">
        <v>297</v>
      </c>
      <c r="C82" s="26" t="s">
        <v>14</v>
      </c>
      <c r="D82" s="45">
        <v>180</v>
      </c>
      <c r="E82" s="45"/>
      <c r="F82" s="45"/>
      <c r="G82" s="62"/>
      <c r="H82" s="63"/>
      <c r="I82" s="63">
        <f t="shared" si="1"/>
        <v>0</v>
      </c>
    </row>
    <row r="83" spans="1:9" s="28" customFormat="1" ht="25.5">
      <c r="A83" s="25">
        <v>79</v>
      </c>
      <c r="B83" s="17" t="s">
        <v>298</v>
      </c>
      <c r="C83" s="26" t="s">
        <v>14</v>
      </c>
      <c r="D83" s="45">
        <v>700</v>
      </c>
      <c r="E83" s="45"/>
      <c r="F83" s="45"/>
      <c r="G83" s="62"/>
      <c r="H83" s="63"/>
      <c r="I83" s="63">
        <f t="shared" si="1"/>
        <v>0</v>
      </c>
    </row>
    <row r="84" spans="1:9" s="28" customFormat="1" ht="25.5">
      <c r="A84" s="25">
        <v>80</v>
      </c>
      <c r="B84" s="17" t="s">
        <v>299</v>
      </c>
      <c r="C84" s="26" t="s">
        <v>14</v>
      </c>
      <c r="D84" s="45">
        <v>700</v>
      </c>
      <c r="E84" s="45"/>
      <c r="F84" s="45"/>
      <c r="G84" s="62"/>
      <c r="H84" s="63"/>
      <c r="I84" s="63">
        <f t="shared" si="1"/>
        <v>0</v>
      </c>
    </row>
    <row r="85" spans="1:9" s="28" customFormat="1" ht="25.5">
      <c r="A85" s="25">
        <v>81</v>
      </c>
      <c r="B85" s="17" t="s">
        <v>300</v>
      </c>
      <c r="C85" s="26" t="s">
        <v>14</v>
      </c>
      <c r="D85" s="45">
        <v>1800</v>
      </c>
      <c r="E85" s="45"/>
      <c r="F85" s="45"/>
      <c r="G85" s="62"/>
      <c r="H85" s="63"/>
      <c r="I85" s="63">
        <f t="shared" si="1"/>
        <v>0</v>
      </c>
    </row>
    <row r="86" spans="1:9" s="28" customFormat="1" ht="25.5">
      <c r="A86" s="25">
        <v>82</v>
      </c>
      <c r="B86" s="17" t="s">
        <v>301</v>
      </c>
      <c r="C86" s="26" t="s">
        <v>11</v>
      </c>
      <c r="D86" s="45">
        <v>500</v>
      </c>
      <c r="E86" s="45"/>
      <c r="F86" s="45"/>
      <c r="G86" s="62"/>
      <c r="H86" s="63"/>
      <c r="I86" s="63">
        <f t="shared" si="1"/>
        <v>0</v>
      </c>
    </row>
    <row r="87" spans="1:9" s="28" customFormat="1" ht="38.25">
      <c r="A87" s="25">
        <v>83</v>
      </c>
      <c r="B87" s="18" t="s">
        <v>302</v>
      </c>
      <c r="C87" s="26" t="s">
        <v>14</v>
      </c>
      <c r="D87" s="45">
        <v>400</v>
      </c>
      <c r="E87" s="45"/>
      <c r="F87" s="45"/>
      <c r="G87" s="62"/>
      <c r="H87" s="63"/>
      <c r="I87" s="63">
        <f t="shared" si="1"/>
        <v>0</v>
      </c>
    </row>
    <row r="88" spans="1:9" s="28" customFormat="1" ht="25.5">
      <c r="A88" s="25">
        <v>84</v>
      </c>
      <c r="B88" s="17" t="s">
        <v>303</v>
      </c>
      <c r="C88" s="26" t="s">
        <v>14</v>
      </c>
      <c r="D88" s="45">
        <v>40</v>
      </c>
      <c r="E88" s="45"/>
      <c r="F88" s="45"/>
      <c r="G88" s="62"/>
      <c r="H88" s="63"/>
      <c r="I88" s="63">
        <f t="shared" si="1"/>
        <v>0</v>
      </c>
    </row>
    <row r="89" spans="1:9" s="28" customFormat="1" ht="25.5">
      <c r="A89" s="25">
        <v>85</v>
      </c>
      <c r="B89" s="17" t="s">
        <v>304</v>
      </c>
      <c r="C89" s="26" t="s">
        <v>14</v>
      </c>
      <c r="D89" s="45">
        <v>150</v>
      </c>
      <c r="E89" s="45"/>
      <c r="F89" s="45"/>
      <c r="G89" s="62"/>
      <c r="H89" s="63"/>
      <c r="I89" s="63">
        <f t="shared" si="1"/>
        <v>0</v>
      </c>
    </row>
    <row r="90" spans="1:9" s="28" customFormat="1" ht="25.5">
      <c r="A90" s="25">
        <v>86</v>
      </c>
      <c r="B90" s="17" t="s">
        <v>305</v>
      </c>
      <c r="C90" s="26" t="s">
        <v>14</v>
      </c>
      <c r="D90" s="45">
        <v>350</v>
      </c>
      <c r="E90" s="45"/>
      <c r="F90" s="45"/>
      <c r="G90" s="62"/>
      <c r="H90" s="63"/>
      <c r="I90" s="63">
        <f t="shared" si="1"/>
        <v>0</v>
      </c>
    </row>
    <row r="91" spans="1:9" s="28" customFormat="1">
      <c r="A91" s="25">
        <v>87</v>
      </c>
      <c r="B91" s="17" t="s">
        <v>285</v>
      </c>
      <c r="C91" s="26" t="s">
        <v>11</v>
      </c>
      <c r="D91" s="45">
        <v>10</v>
      </c>
      <c r="E91" s="45"/>
      <c r="F91" s="45"/>
      <c r="G91" s="62"/>
      <c r="H91" s="63"/>
      <c r="I91" s="63">
        <f t="shared" si="1"/>
        <v>0</v>
      </c>
    </row>
    <row r="92" spans="1:9" s="28" customFormat="1">
      <c r="A92" s="25">
        <v>88</v>
      </c>
      <c r="B92" s="17" t="s">
        <v>92</v>
      </c>
      <c r="C92" s="26" t="s">
        <v>11</v>
      </c>
      <c r="D92" s="45">
        <v>150</v>
      </c>
      <c r="E92" s="45"/>
      <c r="F92" s="45"/>
      <c r="G92" s="62"/>
      <c r="H92" s="63"/>
      <c r="I92" s="63">
        <f t="shared" si="1"/>
        <v>0</v>
      </c>
    </row>
    <row r="93" spans="1:9" s="28" customFormat="1">
      <c r="A93" s="25">
        <v>89</v>
      </c>
      <c r="B93" s="17" t="s">
        <v>93</v>
      </c>
      <c r="C93" s="26" t="s">
        <v>11</v>
      </c>
      <c r="D93" s="45">
        <v>100</v>
      </c>
      <c r="E93" s="45"/>
      <c r="F93" s="45"/>
      <c r="G93" s="62"/>
      <c r="H93" s="63"/>
      <c r="I93" s="63">
        <f t="shared" si="1"/>
        <v>0</v>
      </c>
    </row>
    <row r="94" spans="1:9" s="28" customFormat="1">
      <c r="A94" s="25">
        <v>90</v>
      </c>
      <c r="B94" s="17" t="s">
        <v>94</v>
      </c>
      <c r="C94" s="26" t="s">
        <v>11</v>
      </c>
      <c r="D94" s="45">
        <v>100</v>
      </c>
      <c r="E94" s="45"/>
      <c r="F94" s="45"/>
      <c r="G94" s="62"/>
      <c r="H94" s="63"/>
      <c r="I94" s="63">
        <f t="shared" si="1"/>
        <v>0</v>
      </c>
    </row>
    <row r="95" spans="1:9" s="28" customFormat="1" ht="25.5">
      <c r="A95" s="25">
        <v>91</v>
      </c>
      <c r="B95" s="17" t="s">
        <v>95</v>
      </c>
      <c r="C95" s="34" t="s">
        <v>11</v>
      </c>
      <c r="D95" s="50">
        <v>80</v>
      </c>
      <c r="E95" s="45"/>
      <c r="F95" s="45"/>
      <c r="G95" s="62"/>
      <c r="H95" s="63"/>
      <c r="I95" s="63">
        <f t="shared" si="1"/>
        <v>0</v>
      </c>
    </row>
    <row r="96" spans="1:9" s="28" customFormat="1">
      <c r="A96" s="25">
        <v>92</v>
      </c>
      <c r="B96" s="17" t="s">
        <v>306</v>
      </c>
      <c r="C96" s="26" t="s">
        <v>24</v>
      </c>
      <c r="D96" s="45">
        <v>10</v>
      </c>
      <c r="E96" s="50"/>
      <c r="F96" s="50"/>
      <c r="G96" s="62"/>
      <c r="H96" s="63"/>
      <c r="I96" s="63">
        <f t="shared" si="1"/>
        <v>0</v>
      </c>
    </row>
    <row r="97" spans="1:9" s="28" customFormat="1">
      <c r="A97" s="25">
        <v>93</v>
      </c>
      <c r="B97" s="17" t="s">
        <v>307</v>
      </c>
      <c r="C97" s="26" t="s">
        <v>24</v>
      </c>
      <c r="D97" s="45">
        <v>130</v>
      </c>
      <c r="E97" s="45"/>
      <c r="F97" s="45"/>
      <c r="G97" s="62"/>
      <c r="H97" s="63"/>
      <c r="I97" s="63">
        <f t="shared" si="1"/>
        <v>0</v>
      </c>
    </row>
    <row r="98" spans="1:9" s="28" customFormat="1" ht="38.25">
      <c r="A98" s="25">
        <v>94</v>
      </c>
      <c r="B98" s="18" t="s">
        <v>96</v>
      </c>
      <c r="C98" s="26" t="s">
        <v>24</v>
      </c>
      <c r="D98" s="45">
        <v>200</v>
      </c>
      <c r="E98" s="45"/>
      <c r="F98" s="45"/>
      <c r="G98" s="62"/>
      <c r="H98" s="63"/>
      <c r="I98" s="63">
        <f t="shared" si="1"/>
        <v>0</v>
      </c>
    </row>
    <row r="99" spans="1:9" s="28" customFormat="1">
      <c r="A99" s="25">
        <v>95</v>
      </c>
      <c r="B99" s="17" t="s">
        <v>97</v>
      </c>
      <c r="C99" s="26" t="s">
        <v>24</v>
      </c>
      <c r="D99" s="45">
        <v>50</v>
      </c>
      <c r="E99" s="45"/>
      <c r="F99" s="45"/>
      <c r="G99" s="62"/>
      <c r="H99" s="63"/>
      <c r="I99" s="63">
        <f t="shared" si="1"/>
        <v>0</v>
      </c>
    </row>
    <row r="100" spans="1:9" s="28" customFormat="1" ht="25.5">
      <c r="A100" s="25">
        <v>96</v>
      </c>
      <c r="B100" s="17" t="s">
        <v>98</v>
      </c>
      <c r="C100" s="26" t="s">
        <v>14</v>
      </c>
      <c r="D100" s="45">
        <v>200</v>
      </c>
      <c r="E100" s="45"/>
      <c r="F100" s="45"/>
      <c r="G100" s="62"/>
      <c r="H100" s="63"/>
      <c r="I100" s="63">
        <f t="shared" si="1"/>
        <v>0</v>
      </c>
    </row>
    <row r="101" spans="1:9" s="28" customFormat="1">
      <c r="A101" s="25">
        <v>97</v>
      </c>
      <c r="B101" s="17" t="s">
        <v>308</v>
      </c>
      <c r="C101" s="26" t="s">
        <v>11</v>
      </c>
      <c r="D101" s="45">
        <v>100</v>
      </c>
      <c r="E101" s="45"/>
      <c r="F101" s="45"/>
      <c r="G101" s="62"/>
      <c r="H101" s="63"/>
      <c r="I101" s="63">
        <f t="shared" si="1"/>
        <v>0</v>
      </c>
    </row>
    <row r="102" spans="1:9" s="28" customFormat="1" ht="25.5">
      <c r="A102" s="25">
        <v>98</v>
      </c>
      <c r="B102" s="17" t="s">
        <v>99</v>
      </c>
      <c r="C102" s="26" t="s">
        <v>14</v>
      </c>
      <c r="D102" s="45">
        <v>800</v>
      </c>
      <c r="E102" s="45"/>
      <c r="F102" s="45"/>
      <c r="G102" s="62"/>
      <c r="H102" s="63"/>
      <c r="I102" s="63">
        <f t="shared" si="1"/>
        <v>0</v>
      </c>
    </row>
    <row r="103" spans="1:9" s="28" customFormat="1" ht="25.5">
      <c r="A103" s="25">
        <v>99</v>
      </c>
      <c r="B103" s="17" t="s">
        <v>100</v>
      </c>
      <c r="C103" s="26" t="s">
        <v>14</v>
      </c>
      <c r="D103" s="45">
        <v>500</v>
      </c>
      <c r="E103" s="45"/>
      <c r="F103" s="45"/>
      <c r="G103" s="62"/>
      <c r="H103" s="63"/>
      <c r="I103" s="63">
        <f t="shared" si="1"/>
        <v>0</v>
      </c>
    </row>
    <row r="104" spans="1:9" s="28" customFormat="1" ht="25.5">
      <c r="A104" s="25">
        <v>100</v>
      </c>
      <c r="B104" s="17" t="s">
        <v>101</v>
      </c>
      <c r="C104" s="26" t="s">
        <v>24</v>
      </c>
      <c r="D104" s="45">
        <v>300</v>
      </c>
      <c r="E104" s="45"/>
      <c r="F104" s="45"/>
      <c r="G104" s="62"/>
      <c r="H104" s="63"/>
      <c r="I104" s="63">
        <f t="shared" si="1"/>
        <v>0</v>
      </c>
    </row>
    <row r="105" spans="1:9" s="28" customFormat="1" ht="25.5">
      <c r="A105" s="25">
        <v>101</v>
      </c>
      <c r="B105" s="17" t="s">
        <v>102</v>
      </c>
      <c r="C105" s="26" t="s">
        <v>24</v>
      </c>
      <c r="D105" s="45">
        <v>500</v>
      </c>
      <c r="E105" s="45"/>
      <c r="F105" s="45"/>
      <c r="G105" s="62"/>
      <c r="H105" s="63"/>
      <c r="I105" s="63">
        <f t="shared" si="1"/>
        <v>0</v>
      </c>
    </row>
    <row r="106" spans="1:9" s="28" customFormat="1" ht="25.5">
      <c r="A106" s="25">
        <v>102</v>
      </c>
      <c r="B106" s="17" t="s">
        <v>103</v>
      </c>
      <c r="C106" s="26" t="s">
        <v>24</v>
      </c>
      <c r="D106" s="45">
        <v>500</v>
      </c>
      <c r="E106" s="45"/>
      <c r="F106" s="45"/>
      <c r="G106" s="62"/>
      <c r="H106" s="63"/>
      <c r="I106" s="63">
        <f t="shared" si="1"/>
        <v>0</v>
      </c>
    </row>
    <row r="107" spans="1:9" s="28" customFormat="1">
      <c r="A107" s="25">
        <v>103</v>
      </c>
      <c r="B107" s="17" t="s">
        <v>104</v>
      </c>
      <c r="C107" s="26" t="s">
        <v>24</v>
      </c>
      <c r="D107" s="45">
        <v>8000</v>
      </c>
      <c r="E107" s="45"/>
      <c r="F107" s="45"/>
      <c r="G107" s="62"/>
      <c r="H107" s="63"/>
      <c r="I107" s="63">
        <f t="shared" si="1"/>
        <v>0</v>
      </c>
    </row>
    <row r="108" spans="1:9" s="28" customFormat="1">
      <c r="A108" s="25">
        <v>104</v>
      </c>
      <c r="B108" s="17" t="s">
        <v>105</v>
      </c>
      <c r="C108" s="26" t="s">
        <v>24</v>
      </c>
      <c r="D108" s="45">
        <v>35000</v>
      </c>
      <c r="E108" s="45"/>
      <c r="F108" s="45"/>
      <c r="G108" s="62"/>
      <c r="H108" s="63"/>
      <c r="I108" s="63">
        <f t="shared" si="1"/>
        <v>0</v>
      </c>
    </row>
    <row r="109" spans="1:9" s="28" customFormat="1">
      <c r="A109" s="25">
        <v>105</v>
      </c>
      <c r="B109" s="17" t="s">
        <v>106</v>
      </c>
      <c r="C109" s="26" t="s">
        <v>24</v>
      </c>
      <c r="D109" s="45">
        <v>18000</v>
      </c>
      <c r="E109" s="45"/>
      <c r="F109" s="45"/>
      <c r="G109" s="62"/>
      <c r="H109" s="63"/>
      <c r="I109" s="63">
        <f t="shared" si="1"/>
        <v>0</v>
      </c>
    </row>
    <row r="110" spans="1:9" s="28" customFormat="1">
      <c r="A110" s="25">
        <v>106</v>
      </c>
      <c r="B110" s="17" t="s">
        <v>107</v>
      </c>
      <c r="C110" s="26" t="s">
        <v>24</v>
      </c>
      <c r="D110" s="45">
        <v>20000</v>
      </c>
      <c r="E110" s="45"/>
      <c r="F110" s="45"/>
      <c r="G110" s="62"/>
      <c r="H110" s="63"/>
      <c r="I110" s="63">
        <f t="shared" si="1"/>
        <v>0</v>
      </c>
    </row>
    <row r="111" spans="1:9" s="28" customFormat="1" ht="25.5">
      <c r="A111" s="25">
        <v>107</v>
      </c>
      <c r="B111" s="17" t="s">
        <v>108</v>
      </c>
      <c r="C111" s="26" t="s">
        <v>24</v>
      </c>
      <c r="D111" s="45">
        <v>10000</v>
      </c>
      <c r="E111" s="45"/>
      <c r="F111" s="45"/>
      <c r="G111" s="62"/>
      <c r="H111" s="63"/>
      <c r="I111" s="63">
        <f t="shared" si="1"/>
        <v>0</v>
      </c>
    </row>
    <row r="112" spans="1:9" s="28" customFormat="1">
      <c r="A112" s="25">
        <v>108</v>
      </c>
      <c r="B112" s="17" t="s">
        <v>109</v>
      </c>
      <c r="C112" s="26" t="s">
        <v>24</v>
      </c>
      <c r="D112" s="45">
        <v>30000</v>
      </c>
      <c r="E112" s="45"/>
      <c r="F112" s="45"/>
      <c r="G112" s="62"/>
      <c r="H112" s="63"/>
      <c r="I112" s="63">
        <f t="shared" si="1"/>
        <v>0</v>
      </c>
    </row>
    <row r="113" spans="1:9" s="28" customFormat="1">
      <c r="A113" s="25">
        <v>109</v>
      </c>
      <c r="B113" s="17" t="s">
        <v>110</v>
      </c>
      <c r="C113" s="26" t="s">
        <v>24</v>
      </c>
      <c r="D113" s="45">
        <v>600</v>
      </c>
      <c r="E113" s="45"/>
      <c r="F113" s="45"/>
      <c r="G113" s="62"/>
      <c r="H113" s="63"/>
      <c r="I113" s="63">
        <f t="shared" si="1"/>
        <v>0</v>
      </c>
    </row>
    <row r="114" spans="1:9" s="28" customFormat="1">
      <c r="A114" s="25">
        <v>110</v>
      </c>
      <c r="B114" s="17" t="s">
        <v>111</v>
      </c>
      <c r="C114" s="26" t="s">
        <v>24</v>
      </c>
      <c r="D114" s="45">
        <v>5000</v>
      </c>
      <c r="E114" s="45"/>
      <c r="F114" s="45"/>
      <c r="G114" s="62"/>
      <c r="H114" s="63"/>
      <c r="I114" s="63">
        <f t="shared" si="1"/>
        <v>0</v>
      </c>
    </row>
    <row r="115" spans="1:9" s="28" customFormat="1">
      <c r="A115" s="25">
        <v>111</v>
      </c>
      <c r="B115" s="17" t="s">
        <v>112</v>
      </c>
      <c r="C115" s="26" t="s">
        <v>24</v>
      </c>
      <c r="D115" s="45">
        <v>1500</v>
      </c>
      <c r="E115" s="45"/>
      <c r="F115" s="45"/>
      <c r="G115" s="62"/>
      <c r="H115" s="63"/>
      <c r="I115" s="63">
        <f t="shared" si="1"/>
        <v>0</v>
      </c>
    </row>
    <row r="116" spans="1:9" s="28" customFormat="1">
      <c r="A116" s="25">
        <v>112</v>
      </c>
      <c r="B116" s="17" t="s">
        <v>309</v>
      </c>
      <c r="C116" s="26" t="s">
        <v>24</v>
      </c>
      <c r="D116" s="45">
        <v>1000</v>
      </c>
      <c r="E116" s="45"/>
      <c r="F116" s="45"/>
      <c r="G116" s="62"/>
      <c r="H116" s="63"/>
      <c r="I116" s="63">
        <f t="shared" si="1"/>
        <v>0</v>
      </c>
    </row>
    <row r="117" spans="1:9" s="28" customFormat="1">
      <c r="A117" s="25">
        <v>113</v>
      </c>
      <c r="B117" s="17" t="s">
        <v>310</v>
      </c>
      <c r="C117" s="26" t="s">
        <v>24</v>
      </c>
      <c r="D117" s="45">
        <v>1500</v>
      </c>
      <c r="E117" s="45"/>
      <c r="F117" s="45"/>
      <c r="G117" s="62"/>
      <c r="H117" s="63"/>
      <c r="I117" s="63">
        <f t="shared" si="1"/>
        <v>0</v>
      </c>
    </row>
    <row r="118" spans="1:9" s="28" customFormat="1">
      <c r="A118" s="25">
        <v>114</v>
      </c>
      <c r="B118" s="17" t="s">
        <v>311</v>
      </c>
      <c r="C118" s="26" t="s">
        <v>24</v>
      </c>
      <c r="D118" s="45">
        <v>500</v>
      </c>
      <c r="E118" s="45"/>
      <c r="F118" s="45"/>
      <c r="G118" s="62"/>
      <c r="H118" s="63"/>
      <c r="I118" s="63">
        <f t="shared" si="1"/>
        <v>0</v>
      </c>
    </row>
    <row r="119" spans="1:9" s="28" customFormat="1">
      <c r="A119" s="25">
        <v>115</v>
      </c>
      <c r="B119" s="17" t="s">
        <v>113</v>
      </c>
      <c r="C119" s="26" t="s">
        <v>24</v>
      </c>
      <c r="D119" s="45">
        <v>1000</v>
      </c>
      <c r="E119" s="45"/>
      <c r="F119" s="45"/>
      <c r="G119" s="62"/>
      <c r="H119" s="63"/>
      <c r="I119" s="63">
        <f t="shared" si="1"/>
        <v>0</v>
      </c>
    </row>
    <row r="120" spans="1:9" s="28" customFormat="1">
      <c r="A120" s="25">
        <v>116</v>
      </c>
      <c r="B120" s="17" t="s">
        <v>114</v>
      </c>
      <c r="C120" s="26" t="s">
        <v>24</v>
      </c>
      <c r="D120" s="45">
        <v>50</v>
      </c>
      <c r="E120" s="45"/>
      <c r="F120" s="45"/>
      <c r="G120" s="62"/>
      <c r="H120" s="63"/>
      <c r="I120" s="63">
        <f t="shared" si="1"/>
        <v>0</v>
      </c>
    </row>
    <row r="121" spans="1:9" s="28" customFormat="1">
      <c r="A121" s="25">
        <v>117</v>
      </c>
      <c r="B121" s="17" t="s">
        <v>115</v>
      </c>
      <c r="C121" s="26" t="s">
        <v>24</v>
      </c>
      <c r="D121" s="45">
        <v>1000</v>
      </c>
      <c r="E121" s="45"/>
      <c r="F121" s="45"/>
      <c r="G121" s="62"/>
      <c r="H121" s="63"/>
      <c r="I121" s="63">
        <f t="shared" si="1"/>
        <v>0</v>
      </c>
    </row>
    <row r="122" spans="1:9" s="28" customFormat="1" ht="25.5">
      <c r="A122" s="25">
        <v>118</v>
      </c>
      <c r="B122" s="17" t="s">
        <v>116</v>
      </c>
      <c r="C122" s="26" t="s">
        <v>14</v>
      </c>
      <c r="D122" s="45" t="s">
        <v>280</v>
      </c>
      <c r="E122" s="45"/>
      <c r="F122" s="45"/>
      <c r="G122" s="62"/>
      <c r="H122" s="63"/>
      <c r="I122" s="63">
        <f t="shared" si="1"/>
        <v>0</v>
      </c>
    </row>
    <row r="123" spans="1:9" s="28" customFormat="1" ht="25.5">
      <c r="A123" s="25">
        <v>119</v>
      </c>
      <c r="B123" s="17" t="s">
        <v>117</v>
      </c>
      <c r="C123" s="26" t="s">
        <v>14</v>
      </c>
      <c r="D123" s="45" t="s">
        <v>280</v>
      </c>
      <c r="E123" s="45"/>
      <c r="F123" s="45"/>
      <c r="G123" s="62"/>
      <c r="H123" s="63"/>
      <c r="I123" s="63">
        <f t="shared" si="1"/>
        <v>0</v>
      </c>
    </row>
    <row r="124" spans="1:9" s="28" customFormat="1" ht="38.25">
      <c r="A124" s="25">
        <v>120</v>
      </c>
      <c r="B124" s="18" t="s">
        <v>312</v>
      </c>
      <c r="C124" s="26" t="s">
        <v>14</v>
      </c>
      <c r="D124" s="45">
        <v>600</v>
      </c>
      <c r="E124" s="45"/>
      <c r="F124" s="45"/>
      <c r="G124" s="62"/>
      <c r="H124" s="63"/>
      <c r="I124" s="63">
        <f t="shared" si="1"/>
        <v>0</v>
      </c>
    </row>
    <row r="125" spans="1:9" s="28" customFormat="1" ht="25.5">
      <c r="A125" s="25">
        <v>121</v>
      </c>
      <c r="B125" s="17" t="s">
        <v>118</v>
      </c>
      <c r="C125" s="26" t="s">
        <v>11</v>
      </c>
      <c r="D125" s="45">
        <v>50</v>
      </c>
      <c r="E125" s="45"/>
      <c r="F125" s="45"/>
      <c r="G125" s="62"/>
      <c r="H125" s="63"/>
      <c r="I125" s="63">
        <f t="shared" si="1"/>
        <v>0</v>
      </c>
    </row>
    <row r="126" spans="1:9" s="28" customFormat="1" ht="38.25">
      <c r="A126" s="25">
        <v>122</v>
      </c>
      <c r="B126" s="17" t="s">
        <v>119</v>
      </c>
      <c r="C126" s="26" t="s">
        <v>11</v>
      </c>
      <c r="D126" s="45">
        <v>80</v>
      </c>
      <c r="E126" s="45"/>
      <c r="F126" s="45"/>
      <c r="G126" s="62"/>
      <c r="H126" s="63"/>
      <c r="I126" s="63">
        <f t="shared" si="1"/>
        <v>0</v>
      </c>
    </row>
    <row r="127" spans="1:9" s="28" customFormat="1" ht="25.5">
      <c r="A127" s="25">
        <v>123</v>
      </c>
      <c r="B127" s="17" t="s">
        <v>120</v>
      </c>
      <c r="C127" s="26" t="s">
        <v>11</v>
      </c>
      <c r="D127" s="45">
        <v>100</v>
      </c>
      <c r="E127" s="45"/>
      <c r="F127" s="45"/>
      <c r="G127" s="62"/>
      <c r="H127" s="63"/>
      <c r="I127" s="63">
        <f t="shared" si="1"/>
        <v>0</v>
      </c>
    </row>
    <row r="128" spans="1:9" s="28" customFormat="1" ht="25.5">
      <c r="A128" s="25">
        <v>124</v>
      </c>
      <c r="B128" s="17" t="s">
        <v>121</v>
      </c>
      <c r="C128" s="26" t="s">
        <v>11</v>
      </c>
      <c r="D128" s="45">
        <v>50</v>
      </c>
      <c r="E128" s="45"/>
      <c r="F128" s="45"/>
      <c r="G128" s="62"/>
      <c r="H128" s="63"/>
      <c r="I128" s="63">
        <f t="shared" si="1"/>
        <v>0</v>
      </c>
    </row>
    <row r="129" spans="1:9" s="28" customFormat="1" ht="25.5">
      <c r="A129" s="25">
        <v>125</v>
      </c>
      <c r="B129" s="17" t="s">
        <v>122</v>
      </c>
      <c r="C129" s="26" t="s">
        <v>11</v>
      </c>
      <c r="D129" s="45">
        <v>1000</v>
      </c>
      <c r="E129" s="45"/>
      <c r="F129" s="45"/>
      <c r="G129" s="62"/>
      <c r="H129" s="63"/>
      <c r="I129" s="63">
        <f t="shared" si="1"/>
        <v>0</v>
      </c>
    </row>
    <row r="130" spans="1:9" s="28" customFormat="1" ht="25.5">
      <c r="A130" s="25">
        <v>126</v>
      </c>
      <c r="B130" s="17" t="s">
        <v>123</v>
      </c>
      <c r="C130" s="26" t="s">
        <v>20</v>
      </c>
      <c r="D130" s="45">
        <v>30</v>
      </c>
      <c r="E130" s="45"/>
      <c r="F130" s="45"/>
      <c r="G130" s="62"/>
      <c r="H130" s="63"/>
      <c r="I130" s="63">
        <f t="shared" si="1"/>
        <v>0</v>
      </c>
    </row>
    <row r="131" spans="1:9" s="28" customFormat="1" ht="25.5">
      <c r="A131" s="25">
        <v>127</v>
      </c>
      <c r="B131" s="17" t="s">
        <v>124</v>
      </c>
      <c r="C131" s="26" t="s">
        <v>11</v>
      </c>
      <c r="D131" s="45" t="s">
        <v>282</v>
      </c>
      <c r="E131" s="45"/>
      <c r="F131" s="45"/>
      <c r="G131" s="62"/>
      <c r="H131" s="63"/>
      <c r="I131" s="63">
        <f t="shared" si="1"/>
        <v>0</v>
      </c>
    </row>
    <row r="132" spans="1:9" s="28" customFormat="1" ht="25.5">
      <c r="A132" s="25">
        <v>128</v>
      </c>
      <c r="B132" s="17" t="s">
        <v>125</v>
      </c>
      <c r="C132" s="26" t="s">
        <v>11</v>
      </c>
      <c r="D132" s="45" t="s">
        <v>9</v>
      </c>
      <c r="E132" s="45"/>
      <c r="F132" s="45"/>
      <c r="G132" s="62"/>
      <c r="H132" s="63"/>
      <c r="I132" s="63">
        <f t="shared" si="1"/>
        <v>0</v>
      </c>
    </row>
    <row r="133" spans="1:9" s="28" customFormat="1" ht="25.5">
      <c r="A133" s="25">
        <v>129</v>
      </c>
      <c r="B133" s="17" t="s">
        <v>126</v>
      </c>
      <c r="C133" s="26" t="s">
        <v>20</v>
      </c>
      <c r="D133" s="45">
        <v>300</v>
      </c>
      <c r="E133" s="45"/>
      <c r="F133" s="45"/>
      <c r="G133" s="62"/>
      <c r="H133" s="63"/>
      <c r="I133" s="63">
        <f t="shared" si="1"/>
        <v>0</v>
      </c>
    </row>
    <row r="134" spans="1:9" s="28" customFormat="1" ht="25.5">
      <c r="A134" s="25">
        <v>130</v>
      </c>
      <c r="B134" s="17" t="s">
        <v>127</v>
      </c>
      <c r="C134" s="26" t="s">
        <v>11</v>
      </c>
      <c r="D134" s="45">
        <v>10</v>
      </c>
      <c r="E134" s="45"/>
      <c r="F134" s="45"/>
      <c r="G134" s="62"/>
      <c r="H134" s="63"/>
      <c r="I134" s="63">
        <f t="shared" ref="I134:I197" si="2">D134*H134</f>
        <v>0</v>
      </c>
    </row>
    <row r="135" spans="1:9" s="28" customFormat="1">
      <c r="A135" s="25">
        <v>131</v>
      </c>
      <c r="B135" s="17" t="s">
        <v>313</v>
      </c>
      <c r="C135" s="26" t="s">
        <v>11</v>
      </c>
      <c r="D135" s="45">
        <v>10</v>
      </c>
      <c r="E135" s="45"/>
      <c r="F135" s="45"/>
      <c r="G135" s="62"/>
      <c r="H135" s="63"/>
      <c r="I135" s="63">
        <f t="shared" si="2"/>
        <v>0</v>
      </c>
    </row>
    <row r="136" spans="1:9" s="28" customFormat="1">
      <c r="A136" s="25">
        <v>132</v>
      </c>
      <c r="B136" s="17" t="s">
        <v>314</v>
      </c>
      <c r="C136" s="26" t="s">
        <v>11</v>
      </c>
      <c r="D136" s="45">
        <v>10</v>
      </c>
      <c r="E136" s="45"/>
      <c r="F136" s="45"/>
      <c r="G136" s="62"/>
      <c r="H136" s="63"/>
      <c r="I136" s="63">
        <f t="shared" si="2"/>
        <v>0</v>
      </c>
    </row>
    <row r="137" spans="1:9" s="28" customFormat="1">
      <c r="A137" s="25">
        <v>133</v>
      </c>
      <c r="B137" s="17" t="s">
        <v>128</v>
      </c>
      <c r="C137" s="26" t="s">
        <v>24</v>
      </c>
      <c r="D137" s="45">
        <v>15</v>
      </c>
      <c r="E137" s="45"/>
      <c r="F137" s="45"/>
      <c r="G137" s="62"/>
      <c r="H137" s="63"/>
      <c r="I137" s="63">
        <f t="shared" si="2"/>
        <v>0</v>
      </c>
    </row>
    <row r="138" spans="1:9" s="28" customFormat="1">
      <c r="A138" s="25">
        <v>134</v>
      </c>
      <c r="B138" s="17" t="s">
        <v>129</v>
      </c>
      <c r="C138" s="26" t="s">
        <v>24</v>
      </c>
      <c r="D138" s="45">
        <v>5</v>
      </c>
      <c r="E138" s="45"/>
      <c r="F138" s="45"/>
      <c r="G138" s="62"/>
      <c r="H138" s="63"/>
      <c r="I138" s="63">
        <f t="shared" si="2"/>
        <v>0</v>
      </c>
    </row>
    <row r="139" spans="1:9" s="28" customFormat="1" ht="25.5">
      <c r="A139" s="25">
        <v>135</v>
      </c>
      <c r="B139" s="17" t="s">
        <v>315</v>
      </c>
      <c r="C139" s="26" t="s">
        <v>24</v>
      </c>
      <c r="D139" s="45">
        <v>15</v>
      </c>
      <c r="E139" s="45"/>
      <c r="F139" s="45"/>
      <c r="G139" s="62"/>
      <c r="H139" s="63"/>
      <c r="I139" s="63">
        <f t="shared" si="2"/>
        <v>0</v>
      </c>
    </row>
    <row r="140" spans="1:9" s="28" customFormat="1" ht="25.5">
      <c r="A140" s="25">
        <v>136</v>
      </c>
      <c r="B140" s="17" t="s">
        <v>130</v>
      </c>
      <c r="C140" s="26" t="s">
        <v>24</v>
      </c>
      <c r="D140" s="45">
        <v>40</v>
      </c>
      <c r="E140" s="45"/>
      <c r="F140" s="45"/>
      <c r="G140" s="62"/>
      <c r="H140" s="63"/>
      <c r="I140" s="63">
        <f t="shared" si="2"/>
        <v>0</v>
      </c>
    </row>
    <row r="141" spans="1:9" s="28" customFormat="1">
      <c r="A141" s="25">
        <v>137</v>
      </c>
      <c r="B141" s="17" t="s">
        <v>131</v>
      </c>
      <c r="C141" s="26" t="s">
        <v>14</v>
      </c>
      <c r="D141" s="45">
        <v>80</v>
      </c>
      <c r="E141" s="45"/>
      <c r="F141" s="45"/>
      <c r="G141" s="62"/>
      <c r="H141" s="63"/>
      <c r="I141" s="63">
        <f t="shared" si="2"/>
        <v>0</v>
      </c>
    </row>
    <row r="142" spans="1:9" s="28" customFormat="1">
      <c r="A142" s="25">
        <v>138</v>
      </c>
      <c r="B142" s="17" t="s">
        <v>132</v>
      </c>
      <c r="C142" s="26" t="s">
        <v>14</v>
      </c>
      <c r="D142" s="45">
        <v>50</v>
      </c>
      <c r="E142" s="45"/>
      <c r="F142" s="45"/>
      <c r="G142" s="62"/>
      <c r="H142" s="63"/>
      <c r="I142" s="63">
        <f t="shared" si="2"/>
        <v>0</v>
      </c>
    </row>
    <row r="143" spans="1:9" s="28" customFormat="1">
      <c r="A143" s="25">
        <v>139</v>
      </c>
      <c r="B143" s="17" t="s">
        <v>133</v>
      </c>
      <c r="C143" s="26" t="s">
        <v>14</v>
      </c>
      <c r="D143" s="45">
        <v>30</v>
      </c>
      <c r="E143" s="45"/>
      <c r="F143" s="45"/>
      <c r="G143" s="62"/>
      <c r="H143" s="63"/>
      <c r="I143" s="63">
        <f t="shared" si="2"/>
        <v>0</v>
      </c>
    </row>
    <row r="144" spans="1:9" s="28" customFormat="1">
      <c r="A144" s="25">
        <v>140</v>
      </c>
      <c r="B144" s="17" t="s">
        <v>134</v>
      </c>
      <c r="C144" s="26" t="s">
        <v>11</v>
      </c>
      <c r="D144" s="45">
        <v>100</v>
      </c>
      <c r="E144" s="45"/>
      <c r="F144" s="45"/>
      <c r="G144" s="62"/>
      <c r="H144" s="63"/>
      <c r="I144" s="63">
        <f t="shared" si="2"/>
        <v>0</v>
      </c>
    </row>
    <row r="145" spans="1:9" s="28" customFormat="1" ht="38.25">
      <c r="A145" s="25">
        <v>141</v>
      </c>
      <c r="B145" s="18" t="s">
        <v>135</v>
      </c>
      <c r="C145" s="26" t="s">
        <v>14</v>
      </c>
      <c r="D145" s="45">
        <v>200</v>
      </c>
      <c r="E145" s="45"/>
      <c r="F145" s="45"/>
      <c r="G145" s="62"/>
      <c r="H145" s="63"/>
      <c r="I145" s="63">
        <f t="shared" si="2"/>
        <v>0</v>
      </c>
    </row>
    <row r="146" spans="1:9" s="28" customFormat="1" ht="38.25">
      <c r="A146" s="25">
        <v>142</v>
      </c>
      <c r="B146" s="18" t="s">
        <v>316</v>
      </c>
      <c r="C146" s="26" t="s">
        <v>14</v>
      </c>
      <c r="D146" s="45">
        <v>100</v>
      </c>
      <c r="E146" s="45"/>
      <c r="F146" s="45"/>
      <c r="G146" s="62"/>
      <c r="H146" s="63"/>
      <c r="I146" s="63">
        <f t="shared" si="2"/>
        <v>0</v>
      </c>
    </row>
    <row r="147" spans="1:9" s="28" customFormat="1" ht="38.25">
      <c r="A147" s="25">
        <v>143</v>
      </c>
      <c r="B147" s="18" t="s">
        <v>136</v>
      </c>
      <c r="C147" s="26" t="s">
        <v>24</v>
      </c>
      <c r="D147" s="45">
        <v>500</v>
      </c>
      <c r="E147" s="45"/>
      <c r="F147" s="45"/>
      <c r="G147" s="62"/>
      <c r="H147" s="63"/>
      <c r="I147" s="63">
        <f t="shared" si="2"/>
        <v>0</v>
      </c>
    </row>
    <row r="148" spans="1:9" s="28" customFormat="1" ht="38.25">
      <c r="A148" s="25">
        <v>144</v>
      </c>
      <c r="B148" s="18" t="s">
        <v>137</v>
      </c>
      <c r="C148" s="26" t="s">
        <v>14</v>
      </c>
      <c r="D148" s="45">
        <v>150</v>
      </c>
      <c r="E148" s="45"/>
      <c r="F148" s="45"/>
      <c r="G148" s="62"/>
      <c r="H148" s="63"/>
      <c r="I148" s="63">
        <f t="shared" si="2"/>
        <v>0</v>
      </c>
    </row>
    <row r="149" spans="1:9" s="28" customFormat="1" ht="38.25">
      <c r="A149" s="25">
        <v>145</v>
      </c>
      <c r="B149" s="17" t="s">
        <v>138</v>
      </c>
      <c r="C149" s="26" t="s">
        <v>24</v>
      </c>
      <c r="D149" s="45">
        <v>300</v>
      </c>
      <c r="E149" s="45"/>
      <c r="F149" s="45"/>
      <c r="G149" s="62"/>
      <c r="H149" s="63"/>
      <c r="I149" s="63">
        <f t="shared" si="2"/>
        <v>0</v>
      </c>
    </row>
    <row r="150" spans="1:9" s="28" customFormat="1" ht="38.25">
      <c r="A150" s="25">
        <v>146</v>
      </c>
      <c r="B150" s="19" t="s">
        <v>139</v>
      </c>
      <c r="C150" s="26" t="s">
        <v>24</v>
      </c>
      <c r="D150" s="45">
        <v>200</v>
      </c>
      <c r="E150" s="45"/>
      <c r="F150" s="45"/>
      <c r="G150" s="62"/>
      <c r="H150" s="63"/>
      <c r="I150" s="63">
        <f t="shared" si="2"/>
        <v>0</v>
      </c>
    </row>
    <row r="151" spans="1:9" s="28" customFormat="1" ht="38.25">
      <c r="A151" s="25">
        <v>147</v>
      </c>
      <c r="B151" s="18" t="s">
        <v>140</v>
      </c>
      <c r="C151" s="26" t="s">
        <v>11</v>
      </c>
      <c r="D151" s="45">
        <v>30</v>
      </c>
      <c r="E151" s="45"/>
      <c r="F151" s="45"/>
      <c r="G151" s="62"/>
      <c r="H151" s="63"/>
      <c r="I151" s="63">
        <f t="shared" si="2"/>
        <v>0</v>
      </c>
    </row>
    <row r="152" spans="1:9" s="28" customFormat="1" ht="38.25">
      <c r="A152" s="25">
        <v>148</v>
      </c>
      <c r="B152" s="18" t="s">
        <v>141</v>
      </c>
      <c r="C152" s="26" t="s">
        <v>11</v>
      </c>
      <c r="D152" s="45">
        <v>5</v>
      </c>
      <c r="E152" s="45"/>
      <c r="F152" s="45"/>
      <c r="G152" s="62"/>
      <c r="H152" s="63"/>
      <c r="I152" s="63">
        <f t="shared" si="2"/>
        <v>0</v>
      </c>
    </row>
    <row r="153" spans="1:9" s="28" customFormat="1">
      <c r="A153" s="25">
        <v>149</v>
      </c>
      <c r="B153" s="17" t="s">
        <v>317</v>
      </c>
      <c r="C153" s="26" t="s">
        <v>11</v>
      </c>
      <c r="D153" s="45">
        <v>100</v>
      </c>
      <c r="E153" s="45"/>
      <c r="F153" s="45"/>
      <c r="G153" s="62"/>
      <c r="H153" s="63"/>
      <c r="I153" s="63">
        <f t="shared" si="2"/>
        <v>0</v>
      </c>
    </row>
    <row r="154" spans="1:9" s="28" customFormat="1" ht="25.5">
      <c r="A154" s="25">
        <v>150</v>
      </c>
      <c r="B154" s="17" t="s">
        <v>142</v>
      </c>
      <c r="C154" s="26" t="s">
        <v>11</v>
      </c>
      <c r="D154" s="45">
        <v>50</v>
      </c>
      <c r="E154" s="45"/>
      <c r="F154" s="45"/>
      <c r="G154" s="62"/>
      <c r="H154" s="63"/>
      <c r="I154" s="63">
        <f t="shared" si="2"/>
        <v>0</v>
      </c>
    </row>
    <row r="155" spans="1:9" s="28" customFormat="1" ht="25.5">
      <c r="A155" s="25">
        <v>151</v>
      </c>
      <c r="B155" s="17" t="s">
        <v>143</v>
      </c>
      <c r="C155" s="26" t="s">
        <v>11</v>
      </c>
      <c r="D155" s="45">
        <v>50</v>
      </c>
      <c r="E155" s="45"/>
      <c r="F155" s="45"/>
      <c r="G155" s="62"/>
      <c r="H155" s="63"/>
      <c r="I155" s="63">
        <f t="shared" si="2"/>
        <v>0</v>
      </c>
    </row>
    <row r="156" spans="1:9" s="28" customFormat="1" ht="25.5">
      <c r="A156" s="25">
        <v>152</v>
      </c>
      <c r="B156" s="19" t="s">
        <v>318</v>
      </c>
      <c r="C156" s="26" t="s">
        <v>11</v>
      </c>
      <c r="D156" s="45">
        <v>30</v>
      </c>
      <c r="E156" s="45"/>
      <c r="F156" s="45"/>
      <c r="G156" s="62"/>
      <c r="H156" s="63"/>
      <c r="I156" s="63">
        <f t="shared" si="2"/>
        <v>0</v>
      </c>
    </row>
    <row r="157" spans="1:9" s="28" customFormat="1" ht="25.5">
      <c r="A157" s="25">
        <v>153</v>
      </c>
      <c r="B157" s="19" t="s">
        <v>144</v>
      </c>
      <c r="C157" s="26" t="s">
        <v>11</v>
      </c>
      <c r="D157" s="45">
        <v>50</v>
      </c>
      <c r="E157" s="45"/>
      <c r="F157" s="45"/>
      <c r="G157" s="62"/>
      <c r="H157" s="63"/>
      <c r="I157" s="63">
        <f t="shared" si="2"/>
        <v>0</v>
      </c>
    </row>
    <row r="158" spans="1:9" s="28" customFormat="1" ht="25.5">
      <c r="A158" s="25">
        <v>154</v>
      </c>
      <c r="B158" s="19" t="s">
        <v>145</v>
      </c>
      <c r="C158" s="26" t="s">
        <v>11</v>
      </c>
      <c r="D158" s="45">
        <v>50</v>
      </c>
      <c r="E158" s="45"/>
      <c r="F158" s="45"/>
      <c r="G158" s="62"/>
      <c r="H158" s="63"/>
      <c r="I158" s="63">
        <f t="shared" si="2"/>
        <v>0</v>
      </c>
    </row>
    <row r="159" spans="1:9" s="28" customFormat="1" ht="25.5">
      <c r="A159" s="25">
        <v>155</v>
      </c>
      <c r="B159" s="79" t="s">
        <v>361</v>
      </c>
      <c r="C159" s="30" t="s">
        <v>14</v>
      </c>
      <c r="D159" s="47">
        <v>20</v>
      </c>
      <c r="E159" s="45"/>
      <c r="F159" s="45"/>
      <c r="G159" s="62"/>
      <c r="H159" s="63"/>
      <c r="I159" s="63">
        <f t="shared" si="2"/>
        <v>0</v>
      </c>
    </row>
    <row r="160" spans="1:9" s="28" customFormat="1">
      <c r="A160" s="25">
        <v>156</v>
      </c>
      <c r="B160" s="17" t="s">
        <v>146</v>
      </c>
      <c r="C160" s="26" t="s">
        <v>14</v>
      </c>
      <c r="D160" s="45">
        <v>150</v>
      </c>
      <c r="E160" s="47"/>
      <c r="F160" s="47"/>
      <c r="G160" s="62"/>
      <c r="H160" s="63"/>
      <c r="I160" s="63">
        <f t="shared" si="2"/>
        <v>0</v>
      </c>
    </row>
    <row r="161" spans="1:9" s="28" customFormat="1">
      <c r="A161" s="25">
        <v>157</v>
      </c>
      <c r="B161" s="17" t="s">
        <v>147</v>
      </c>
      <c r="C161" s="26" t="s">
        <v>24</v>
      </c>
      <c r="D161" s="45">
        <v>180</v>
      </c>
      <c r="E161" s="45"/>
      <c r="F161" s="45"/>
      <c r="G161" s="62"/>
      <c r="H161" s="63"/>
      <c r="I161" s="63">
        <f t="shared" si="2"/>
        <v>0</v>
      </c>
    </row>
    <row r="162" spans="1:9" s="28" customFormat="1">
      <c r="A162" s="25">
        <v>158</v>
      </c>
      <c r="B162" s="17" t="s">
        <v>148</v>
      </c>
      <c r="C162" s="26" t="s">
        <v>24</v>
      </c>
      <c r="D162" s="45">
        <v>20</v>
      </c>
      <c r="E162" s="45"/>
      <c r="F162" s="45"/>
      <c r="G162" s="62"/>
      <c r="H162" s="63"/>
      <c r="I162" s="63">
        <f t="shared" si="2"/>
        <v>0</v>
      </c>
    </row>
    <row r="163" spans="1:9" s="28" customFormat="1">
      <c r="A163" s="25">
        <v>159</v>
      </c>
      <c r="B163" s="17" t="s">
        <v>149</v>
      </c>
      <c r="C163" s="26" t="s">
        <v>24</v>
      </c>
      <c r="D163" s="45">
        <v>20</v>
      </c>
      <c r="E163" s="45"/>
      <c r="F163" s="45"/>
      <c r="G163" s="62"/>
      <c r="H163" s="63"/>
      <c r="I163" s="63">
        <f t="shared" si="2"/>
        <v>0</v>
      </c>
    </row>
    <row r="164" spans="1:9" s="28" customFormat="1">
      <c r="A164" s="25">
        <v>160</v>
      </c>
      <c r="B164" s="17" t="s">
        <v>150</v>
      </c>
      <c r="C164" s="26" t="s">
        <v>24</v>
      </c>
      <c r="D164" s="45">
        <v>15</v>
      </c>
      <c r="E164" s="45"/>
      <c r="F164" s="45"/>
      <c r="G164" s="62"/>
      <c r="H164" s="63"/>
      <c r="I164" s="63">
        <f t="shared" si="2"/>
        <v>0</v>
      </c>
    </row>
    <row r="165" spans="1:9" s="28" customFormat="1" ht="25.5">
      <c r="A165" s="25">
        <v>161</v>
      </c>
      <c r="B165" s="17" t="s">
        <v>151</v>
      </c>
      <c r="C165" s="26" t="s">
        <v>11</v>
      </c>
      <c r="D165" s="45" t="s">
        <v>282</v>
      </c>
      <c r="E165" s="45"/>
      <c r="F165" s="45"/>
      <c r="G165" s="62"/>
      <c r="H165" s="63"/>
      <c r="I165" s="63">
        <f t="shared" si="2"/>
        <v>0</v>
      </c>
    </row>
    <row r="166" spans="1:9" s="28" customFormat="1" ht="25.5">
      <c r="A166" s="25">
        <v>162</v>
      </c>
      <c r="B166" s="17" t="s">
        <v>319</v>
      </c>
      <c r="C166" s="26" t="s">
        <v>11</v>
      </c>
      <c r="D166" s="45">
        <v>350</v>
      </c>
      <c r="E166" s="45"/>
      <c r="F166" s="45"/>
      <c r="G166" s="62"/>
      <c r="H166" s="63"/>
      <c r="I166" s="63">
        <f t="shared" si="2"/>
        <v>0</v>
      </c>
    </row>
    <row r="167" spans="1:9" s="28" customFormat="1" ht="25.5">
      <c r="A167" s="25">
        <v>163</v>
      </c>
      <c r="B167" s="17" t="s">
        <v>152</v>
      </c>
      <c r="C167" s="26" t="s">
        <v>11</v>
      </c>
      <c r="D167" s="45" t="s">
        <v>281</v>
      </c>
      <c r="E167" s="45"/>
      <c r="F167" s="45"/>
      <c r="G167" s="62"/>
      <c r="H167" s="63"/>
      <c r="I167" s="63">
        <f t="shared" si="2"/>
        <v>0</v>
      </c>
    </row>
    <row r="168" spans="1:9" s="28" customFormat="1" ht="25.5">
      <c r="A168" s="25">
        <v>164</v>
      </c>
      <c r="B168" s="17" t="s">
        <v>153</v>
      </c>
      <c r="C168" s="26" t="s">
        <v>11</v>
      </c>
      <c r="D168" s="45">
        <v>20</v>
      </c>
      <c r="E168" s="45"/>
      <c r="F168" s="45"/>
      <c r="G168" s="62"/>
      <c r="H168" s="63"/>
      <c r="I168" s="63">
        <f t="shared" si="2"/>
        <v>0</v>
      </c>
    </row>
    <row r="169" spans="1:9" s="28" customFormat="1">
      <c r="A169" s="25">
        <v>165</v>
      </c>
      <c r="B169" s="17" t="s">
        <v>154</v>
      </c>
      <c r="C169" s="26" t="s">
        <v>11</v>
      </c>
      <c r="D169" s="45">
        <v>20</v>
      </c>
      <c r="E169" s="45"/>
      <c r="F169" s="45"/>
      <c r="G169" s="62"/>
      <c r="H169" s="63"/>
      <c r="I169" s="63">
        <f t="shared" si="2"/>
        <v>0</v>
      </c>
    </row>
    <row r="170" spans="1:9" s="28" customFormat="1" ht="38.25">
      <c r="A170" s="25">
        <v>166</v>
      </c>
      <c r="B170" s="18" t="s">
        <v>155</v>
      </c>
      <c r="C170" s="26" t="s">
        <v>14</v>
      </c>
      <c r="D170" s="45">
        <v>100</v>
      </c>
      <c r="E170" s="45"/>
      <c r="F170" s="45"/>
      <c r="G170" s="62"/>
      <c r="H170" s="63"/>
      <c r="I170" s="63">
        <f t="shared" si="2"/>
        <v>0</v>
      </c>
    </row>
    <row r="171" spans="1:9" s="28" customFormat="1" ht="25.5">
      <c r="A171" s="25">
        <v>167</v>
      </c>
      <c r="B171" s="17" t="s">
        <v>156</v>
      </c>
      <c r="C171" s="26" t="s">
        <v>11</v>
      </c>
      <c r="D171" s="45">
        <v>100</v>
      </c>
      <c r="E171" s="45"/>
      <c r="F171" s="45"/>
      <c r="G171" s="62"/>
      <c r="H171" s="63"/>
      <c r="I171" s="63">
        <f t="shared" si="2"/>
        <v>0</v>
      </c>
    </row>
    <row r="172" spans="1:9" s="28" customFormat="1" ht="38.25">
      <c r="A172" s="25">
        <v>168</v>
      </c>
      <c r="B172" s="18" t="s">
        <v>157</v>
      </c>
      <c r="C172" s="26" t="s">
        <v>14</v>
      </c>
      <c r="D172" s="45">
        <v>10</v>
      </c>
      <c r="E172" s="45"/>
      <c r="F172" s="45"/>
      <c r="G172" s="62"/>
      <c r="H172" s="63"/>
      <c r="I172" s="63">
        <f t="shared" si="2"/>
        <v>0</v>
      </c>
    </row>
    <row r="173" spans="1:9" s="28" customFormat="1" ht="25.5">
      <c r="A173" s="25">
        <v>169</v>
      </c>
      <c r="B173" s="17" t="s">
        <v>158</v>
      </c>
      <c r="C173" s="26" t="s">
        <v>11</v>
      </c>
      <c r="D173" s="45">
        <v>30</v>
      </c>
      <c r="E173" s="45"/>
      <c r="F173" s="45"/>
      <c r="G173" s="62"/>
      <c r="H173" s="63"/>
      <c r="I173" s="63">
        <f t="shared" si="2"/>
        <v>0</v>
      </c>
    </row>
    <row r="174" spans="1:9" s="28" customFormat="1" ht="25.5">
      <c r="A174" s="25">
        <v>170</v>
      </c>
      <c r="B174" s="17" t="s">
        <v>159</v>
      </c>
      <c r="C174" s="26" t="s">
        <v>14</v>
      </c>
      <c r="D174" s="45">
        <v>10</v>
      </c>
      <c r="E174" s="45"/>
      <c r="F174" s="45"/>
      <c r="G174" s="62"/>
      <c r="H174" s="63"/>
      <c r="I174" s="63">
        <f t="shared" si="2"/>
        <v>0</v>
      </c>
    </row>
    <row r="175" spans="1:9" s="28" customFormat="1" ht="25.5">
      <c r="A175" s="25">
        <v>171</v>
      </c>
      <c r="B175" s="17" t="s">
        <v>160</v>
      </c>
      <c r="C175" s="26" t="s">
        <v>11</v>
      </c>
      <c r="D175" s="45">
        <v>30</v>
      </c>
      <c r="E175" s="45"/>
      <c r="F175" s="45"/>
      <c r="G175" s="62"/>
      <c r="H175" s="63"/>
      <c r="I175" s="63">
        <f t="shared" si="2"/>
        <v>0</v>
      </c>
    </row>
    <row r="176" spans="1:9" s="28" customFormat="1" ht="25.5">
      <c r="A176" s="25">
        <v>172</v>
      </c>
      <c r="B176" s="17" t="s">
        <v>161</v>
      </c>
      <c r="C176" s="26" t="s">
        <v>14</v>
      </c>
      <c r="D176" s="45">
        <v>3000</v>
      </c>
      <c r="E176" s="45"/>
      <c r="F176" s="45"/>
      <c r="G176" s="62"/>
      <c r="H176" s="63"/>
      <c r="I176" s="63">
        <f t="shared" si="2"/>
        <v>0</v>
      </c>
    </row>
    <row r="177" spans="1:9" s="28" customFormat="1" ht="25.5">
      <c r="A177" s="25">
        <v>173</v>
      </c>
      <c r="B177" s="17" t="s">
        <v>162</v>
      </c>
      <c r="C177" s="26" t="s">
        <v>14</v>
      </c>
      <c r="D177" s="45">
        <v>1000</v>
      </c>
      <c r="E177" s="45"/>
      <c r="F177" s="45"/>
      <c r="G177" s="62"/>
      <c r="H177" s="63"/>
      <c r="I177" s="63">
        <f t="shared" si="2"/>
        <v>0</v>
      </c>
    </row>
    <row r="178" spans="1:9" s="28" customFormat="1">
      <c r="A178" s="25">
        <v>174</v>
      </c>
      <c r="B178" s="17" t="s">
        <v>320</v>
      </c>
      <c r="C178" s="26" t="s">
        <v>14</v>
      </c>
      <c r="D178" s="45">
        <v>30</v>
      </c>
      <c r="E178" s="45"/>
      <c r="F178" s="45"/>
      <c r="G178" s="62"/>
      <c r="H178" s="63"/>
      <c r="I178" s="63">
        <f t="shared" si="2"/>
        <v>0</v>
      </c>
    </row>
    <row r="179" spans="1:9" s="28" customFormat="1" ht="25.5">
      <c r="A179" s="25">
        <v>175</v>
      </c>
      <c r="B179" s="17" t="s">
        <v>321</v>
      </c>
      <c r="C179" s="26" t="s">
        <v>11</v>
      </c>
      <c r="D179" s="45">
        <v>5</v>
      </c>
      <c r="E179" s="45"/>
      <c r="F179" s="45"/>
      <c r="G179" s="62"/>
      <c r="H179" s="63"/>
      <c r="I179" s="63">
        <f t="shared" si="2"/>
        <v>0</v>
      </c>
    </row>
    <row r="180" spans="1:9" s="28" customFormat="1" ht="25.5">
      <c r="A180" s="25">
        <v>176</v>
      </c>
      <c r="B180" s="18" t="s">
        <v>163</v>
      </c>
      <c r="C180" s="26" t="s">
        <v>14</v>
      </c>
      <c r="D180" s="45">
        <v>30</v>
      </c>
      <c r="E180" s="45"/>
      <c r="F180" s="45"/>
      <c r="G180" s="62"/>
      <c r="H180" s="63"/>
      <c r="I180" s="63">
        <f t="shared" si="2"/>
        <v>0</v>
      </c>
    </row>
    <row r="181" spans="1:9" s="28" customFormat="1">
      <c r="A181" s="25">
        <v>177</v>
      </c>
      <c r="B181" s="17" t="s">
        <v>164</v>
      </c>
      <c r="C181" s="26" t="s">
        <v>11</v>
      </c>
      <c r="D181" s="45">
        <v>40</v>
      </c>
      <c r="E181" s="45"/>
      <c r="F181" s="45"/>
      <c r="G181" s="62"/>
      <c r="H181" s="63"/>
      <c r="I181" s="63">
        <f t="shared" si="2"/>
        <v>0</v>
      </c>
    </row>
    <row r="182" spans="1:9" s="28" customFormat="1">
      <c r="A182" s="25">
        <v>178</v>
      </c>
      <c r="B182" s="17" t="s">
        <v>165</v>
      </c>
      <c r="C182" s="26" t="s">
        <v>11</v>
      </c>
      <c r="D182" s="45">
        <v>150</v>
      </c>
      <c r="E182" s="45"/>
      <c r="F182" s="45"/>
      <c r="G182" s="62"/>
      <c r="H182" s="63"/>
      <c r="I182" s="63">
        <f t="shared" si="2"/>
        <v>0</v>
      </c>
    </row>
    <row r="183" spans="1:9" s="28" customFormat="1">
      <c r="A183" s="25">
        <v>179</v>
      </c>
      <c r="B183" s="17" t="s">
        <v>166</v>
      </c>
      <c r="C183" s="26" t="s">
        <v>14</v>
      </c>
      <c r="D183" s="45">
        <v>35</v>
      </c>
      <c r="E183" s="45"/>
      <c r="F183" s="45"/>
      <c r="G183" s="62"/>
      <c r="H183" s="63"/>
      <c r="I183" s="63">
        <f t="shared" si="2"/>
        <v>0</v>
      </c>
    </row>
    <row r="184" spans="1:9" s="28" customFormat="1" ht="25.5">
      <c r="A184" s="25">
        <v>180</v>
      </c>
      <c r="B184" s="17" t="s">
        <v>167</v>
      </c>
      <c r="C184" s="26" t="s">
        <v>14</v>
      </c>
      <c r="D184" s="45">
        <v>30</v>
      </c>
      <c r="E184" s="45"/>
      <c r="F184" s="45"/>
      <c r="G184" s="62"/>
      <c r="H184" s="63"/>
      <c r="I184" s="63">
        <f t="shared" si="2"/>
        <v>0</v>
      </c>
    </row>
    <row r="185" spans="1:9" s="28" customFormat="1">
      <c r="A185" s="25">
        <v>181</v>
      </c>
      <c r="B185" s="17" t="s">
        <v>322</v>
      </c>
      <c r="C185" s="26" t="s">
        <v>24</v>
      </c>
      <c r="D185" s="45">
        <v>100</v>
      </c>
      <c r="E185" s="45"/>
      <c r="F185" s="45"/>
      <c r="G185" s="62"/>
      <c r="H185" s="63"/>
      <c r="I185" s="63">
        <f t="shared" si="2"/>
        <v>0</v>
      </c>
    </row>
    <row r="186" spans="1:9" s="28" customFormat="1">
      <c r="A186" s="25">
        <v>182</v>
      </c>
      <c r="B186" s="17" t="s">
        <v>168</v>
      </c>
      <c r="C186" s="26" t="s">
        <v>11</v>
      </c>
      <c r="D186" s="45">
        <v>30</v>
      </c>
      <c r="E186" s="45"/>
      <c r="F186" s="45"/>
      <c r="G186" s="62"/>
      <c r="H186" s="63"/>
      <c r="I186" s="63">
        <f t="shared" si="2"/>
        <v>0</v>
      </c>
    </row>
    <row r="187" spans="1:9" s="28" customFormat="1">
      <c r="A187" s="25">
        <v>183</v>
      </c>
      <c r="B187" s="17" t="s">
        <v>169</v>
      </c>
      <c r="C187" s="26" t="s">
        <v>24</v>
      </c>
      <c r="D187" s="45">
        <v>200</v>
      </c>
      <c r="E187" s="45"/>
      <c r="F187" s="45"/>
      <c r="G187" s="62"/>
      <c r="H187" s="63"/>
      <c r="I187" s="63">
        <f t="shared" si="2"/>
        <v>0</v>
      </c>
    </row>
    <row r="188" spans="1:9" s="28" customFormat="1">
      <c r="A188" s="25">
        <v>184</v>
      </c>
      <c r="B188" s="17" t="s">
        <v>170</v>
      </c>
      <c r="C188" s="26" t="s">
        <v>24</v>
      </c>
      <c r="D188" s="45">
        <v>30</v>
      </c>
      <c r="E188" s="45"/>
      <c r="F188" s="45"/>
      <c r="G188" s="62"/>
      <c r="H188" s="63"/>
      <c r="I188" s="63">
        <f t="shared" si="2"/>
        <v>0</v>
      </c>
    </row>
    <row r="189" spans="1:9" s="28" customFormat="1">
      <c r="A189" s="25">
        <v>185</v>
      </c>
      <c r="B189" s="17" t="s">
        <v>171</v>
      </c>
      <c r="C189" s="26" t="s">
        <v>11</v>
      </c>
      <c r="D189" s="45">
        <v>30</v>
      </c>
      <c r="E189" s="45"/>
      <c r="F189" s="45"/>
      <c r="G189" s="62"/>
      <c r="H189" s="63"/>
      <c r="I189" s="63">
        <f t="shared" si="2"/>
        <v>0</v>
      </c>
    </row>
    <row r="190" spans="1:9" s="28" customFormat="1">
      <c r="A190" s="25">
        <v>186</v>
      </c>
      <c r="B190" s="17" t="s">
        <v>172</v>
      </c>
      <c r="C190" s="26" t="s">
        <v>24</v>
      </c>
      <c r="D190" s="45">
        <v>50</v>
      </c>
      <c r="E190" s="45"/>
      <c r="F190" s="45"/>
      <c r="G190" s="62"/>
      <c r="H190" s="63"/>
      <c r="I190" s="63">
        <f t="shared" si="2"/>
        <v>0</v>
      </c>
    </row>
    <row r="191" spans="1:9" s="28" customFormat="1">
      <c r="A191" s="25">
        <v>187</v>
      </c>
      <c r="B191" s="17" t="s">
        <v>173</v>
      </c>
      <c r="C191" s="26" t="s">
        <v>14</v>
      </c>
      <c r="D191" s="45">
        <v>10</v>
      </c>
      <c r="E191" s="45"/>
      <c r="F191" s="45"/>
      <c r="G191" s="62"/>
      <c r="H191" s="63"/>
      <c r="I191" s="63">
        <f t="shared" si="2"/>
        <v>0</v>
      </c>
    </row>
    <row r="192" spans="1:9" s="28" customFormat="1" ht="25.5">
      <c r="A192" s="25">
        <v>188</v>
      </c>
      <c r="B192" s="17" t="s">
        <v>174</v>
      </c>
      <c r="C192" s="26" t="s">
        <v>14</v>
      </c>
      <c r="D192" s="45">
        <v>80</v>
      </c>
      <c r="E192" s="45"/>
      <c r="F192" s="45"/>
      <c r="G192" s="62"/>
      <c r="H192" s="63"/>
      <c r="I192" s="63">
        <f t="shared" si="2"/>
        <v>0</v>
      </c>
    </row>
    <row r="193" spans="1:9" s="28" customFormat="1" ht="25.5">
      <c r="A193" s="25">
        <v>189</v>
      </c>
      <c r="B193" s="17" t="s">
        <v>175</v>
      </c>
      <c r="C193" s="26" t="s">
        <v>14</v>
      </c>
      <c r="D193" s="45">
        <v>150</v>
      </c>
      <c r="E193" s="45"/>
      <c r="F193" s="45"/>
      <c r="G193" s="62"/>
      <c r="H193" s="63"/>
      <c r="I193" s="63">
        <f t="shared" si="2"/>
        <v>0</v>
      </c>
    </row>
    <row r="194" spans="1:9" s="28" customFormat="1" ht="25.5">
      <c r="A194" s="25">
        <v>190</v>
      </c>
      <c r="B194" s="17" t="s">
        <v>176</v>
      </c>
      <c r="C194" s="26" t="s">
        <v>14</v>
      </c>
      <c r="D194" s="45">
        <v>100</v>
      </c>
      <c r="E194" s="45"/>
      <c r="F194" s="45"/>
      <c r="G194" s="62"/>
      <c r="H194" s="63"/>
      <c r="I194" s="63">
        <f t="shared" si="2"/>
        <v>0</v>
      </c>
    </row>
    <row r="195" spans="1:9" s="28" customFormat="1" ht="25.5">
      <c r="A195" s="25">
        <v>191</v>
      </c>
      <c r="B195" s="17" t="s">
        <v>177</v>
      </c>
      <c r="C195" s="26" t="s">
        <v>11</v>
      </c>
      <c r="D195" s="45">
        <v>150</v>
      </c>
      <c r="E195" s="45"/>
      <c r="F195" s="45"/>
      <c r="G195" s="62"/>
      <c r="H195" s="63"/>
      <c r="I195" s="63">
        <f t="shared" si="2"/>
        <v>0</v>
      </c>
    </row>
    <row r="196" spans="1:9" s="28" customFormat="1" ht="25.5">
      <c r="A196" s="25">
        <v>192</v>
      </c>
      <c r="B196" s="17" t="s">
        <v>178</v>
      </c>
      <c r="C196" s="26" t="s">
        <v>11</v>
      </c>
      <c r="D196" s="45">
        <v>30</v>
      </c>
      <c r="E196" s="45"/>
      <c r="F196" s="45"/>
      <c r="G196" s="62"/>
      <c r="H196" s="63"/>
      <c r="I196" s="63">
        <f t="shared" si="2"/>
        <v>0</v>
      </c>
    </row>
    <row r="197" spans="1:9" s="28" customFormat="1" ht="25.5">
      <c r="A197" s="25">
        <v>193</v>
      </c>
      <c r="B197" s="17" t="s">
        <v>179</v>
      </c>
      <c r="C197" s="26" t="s">
        <v>11</v>
      </c>
      <c r="D197" s="45">
        <v>10</v>
      </c>
      <c r="E197" s="45"/>
      <c r="F197" s="45"/>
      <c r="G197" s="62"/>
      <c r="H197" s="63"/>
      <c r="I197" s="63">
        <f t="shared" si="2"/>
        <v>0</v>
      </c>
    </row>
    <row r="198" spans="1:9" s="28" customFormat="1" ht="25.5">
      <c r="A198" s="25">
        <v>194</v>
      </c>
      <c r="B198" s="17" t="s">
        <v>180</v>
      </c>
      <c r="C198" s="26" t="s">
        <v>20</v>
      </c>
      <c r="D198" s="45">
        <v>150</v>
      </c>
      <c r="E198" s="45"/>
      <c r="F198" s="45"/>
      <c r="G198" s="62"/>
      <c r="H198" s="63"/>
      <c r="I198" s="63">
        <f t="shared" ref="I198:I261" si="3">D198*H198</f>
        <v>0</v>
      </c>
    </row>
    <row r="199" spans="1:9" s="28" customFormat="1" ht="25.5">
      <c r="A199" s="25">
        <v>195</v>
      </c>
      <c r="B199" s="17" t="s">
        <v>181</v>
      </c>
      <c r="C199" s="26" t="s">
        <v>11</v>
      </c>
      <c r="D199" s="45">
        <v>10</v>
      </c>
      <c r="E199" s="45"/>
      <c r="F199" s="45"/>
      <c r="G199" s="62"/>
      <c r="H199" s="63"/>
      <c r="I199" s="63">
        <f t="shared" si="3"/>
        <v>0</v>
      </c>
    </row>
    <row r="200" spans="1:9" s="28" customFormat="1" ht="25.5">
      <c r="A200" s="25">
        <v>196</v>
      </c>
      <c r="B200" s="17" t="s">
        <v>182</v>
      </c>
      <c r="C200" s="26" t="s">
        <v>11</v>
      </c>
      <c r="D200" s="45">
        <v>5</v>
      </c>
      <c r="E200" s="45"/>
      <c r="F200" s="45"/>
      <c r="G200" s="62"/>
      <c r="H200" s="63"/>
      <c r="I200" s="63">
        <f t="shared" si="3"/>
        <v>0</v>
      </c>
    </row>
    <row r="201" spans="1:9" s="28" customFormat="1" ht="25.5">
      <c r="A201" s="25">
        <v>197</v>
      </c>
      <c r="B201" s="17" t="s">
        <v>183</v>
      </c>
      <c r="C201" s="26" t="s">
        <v>11</v>
      </c>
      <c r="D201" s="45">
        <v>5</v>
      </c>
      <c r="E201" s="45"/>
      <c r="F201" s="45"/>
      <c r="G201" s="62"/>
      <c r="H201" s="63"/>
      <c r="I201" s="63">
        <f t="shared" si="3"/>
        <v>0</v>
      </c>
    </row>
    <row r="202" spans="1:9" s="28" customFormat="1" ht="25.5">
      <c r="A202" s="25">
        <v>198</v>
      </c>
      <c r="B202" s="17" t="s">
        <v>184</v>
      </c>
      <c r="C202" s="26" t="s">
        <v>14</v>
      </c>
      <c r="D202" s="45">
        <v>30</v>
      </c>
      <c r="E202" s="45"/>
      <c r="F202" s="45"/>
      <c r="G202" s="62"/>
      <c r="H202" s="63"/>
      <c r="I202" s="63">
        <f t="shared" si="3"/>
        <v>0</v>
      </c>
    </row>
    <row r="203" spans="1:9" s="28" customFormat="1" ht="25.5">
      <c r="A203" s="25">
        <v>199</v>
      </c>
      <c r="B203" s="17" t="s">
        <v>185</v>
      </c>
      <c r="C203" s="26" t="s">
        <v>14</v>
      </c>
      <c r="D203" s="45">
        <v>15</v>
      </c>
      <c r="E203" s="45"/>
      <c r="F203" s="45"/>
      <c r="G203" s="62"/>
      <c r="H203" s="63"/>
      <c r="I203" s="63">
        <f t="shared" si="3"/>
        <v>0</v>
      </c>
    </row>
    <row r="204" spans="1:9" s="28" customFormat="1" ht="38.25">
      <c r="A204" s="25">
        <v>200</v>
      </c>
      <c r="B204" s="18" t="s">
        <v>186</v>
      </c>
      <c r="C204" s="26" t="s">
        <v>14</v>
      </c>
      <c r="D204" s="45">
        <v>400</v>
      </c>
      <c r="E204" s="45"/>
      <c r="F204" s="45"/>
      <c r="G204" s="62"/>
      <c r="H204" s="63"/>
      <c r="I204" s="63">
        <f t="shared" si="3"/>
        <v>0</v>
      </c>
    </row>
    <row r="205" spans="1:9" s="28" customFormat="1" ht="38.25">
      <c r="A205" s="25">
        <v>201</v>
      </c>
      <c r="B205" s="18" t="s">
        <v>187</v>
      </c>
      <c r="C205" s="26" t="s">
        <v>14</v>
      </c>
      <c r="D205" s="45">
        <v>150</v>
      </c>
      <c r="E205" s="45"/>
      <c r="F205" s="45"/>
      <c r="G205" s="62"/>
      <c r="H205" s="63"/>
      <c r="I205" s="63">
        <f t="shared" si="3"/>
        <v>0</v>
      </c>
    </row>
    <row r="206" spans="1:9" s="28" customFormat="1" ht="25.5">
      <c r="A206" s="25">
        <v>202</v>
      </c>
      <c r="B206" s="18" t="s">
        <v>188</v>
      </c>
      <c r="C206" s="26" t="s">
        <v>14</v>
      </c>
      <c r="D206" s="45">
        <v>200</v>
      </c>
      <c r="E206" s="45"/>
      <c r="F206" s="45"/>
      <c r="G206" s="62"/>
      <c r="H206" s="63"/>
      <c r="I206" s="63">
        <f t="shared" si="3"/>
        <v>0</v>
      </c>
    </row>
    <row r="207" spans="1:9" s="28" customFormat="1" ht="25.5">
      <c r="A207" s="25">
        <v>203</v>
      </c>
      <c r="B207" s="17" t="s">
        <v>189</v>
      </c>
      <c r="C207" s="26" t="s">
        <v>14</v>
      </c>
      <c r="D207" s="45">
        <v>50</v>
      </c>
      <c r="E207" s="45"/>
      <c r="F207" s="45"/>
      <c r="G207" s="62"/>
      <c r="H207" s="63"/>
      <c r="I207" s="63">
        <f t="shared" si="3"/>
        <v>0</v>
      </c>
    </row>
    <row r="208" spans="1:9" s="28" customFormat="1" ht="25.5">
      <c r="A208" s="25">
        <v>204</v>
      </c>
      <c r="B208" s="17" t="s">
        <v>190</v>
      </c>
      <c r="C208" s="26" t="s">
        <v>14</v>
      </c>
      <c r="D208" s="45">
        <v>100</v>
      </c>
      <c r="E208" s="45"/>
      <c r="F208" s="45"/>
      <c r="G208" s="62"/>
      <c r="H208" s="63"/>
      <c r="I208" s="63">
        <f t="shared" si="3"/>
        <v>0</v>
      </c>
    </row>
    <row r="209" spans="1:9" s="28" customFormat="1">
      <c r="A209" s="25">
        <v>205</v>
      </c>
      <c r="B209" s="17" t="s">
        <v>191</v>
      </c>
      <c r="C209" s="33" t="s">
        <v>11</v>
      </c>
      <c r="D209" s="49">
        <v>5</v>
      </c>
      <c r="E209" s="45"/>
      <c r="F209" s="45"/>
      <c r="G209" s="62"/>
      <c r="H209" s="63"/>
      <c r="I209" s="63">
        <f t="shared" si="3"/>
        <v>0</v>
      </c>
    </row>
    <row r="210" spans="1:9" s="28" customFormat="1">
      <c r="A210" s="25">
        <v>206</v>
      </c>
      <c r="B210" s="17" t="s">
        <v>192</v>
      </c>
      <c r="C210" s="26" t="s">
        <v>24</v>
      </c>
      <c r="D210" s="45">
        <v>100</v>
      </c>
      <c r="E210" s="49"/>
      <c r="F210" s="49"/>
      <c r="G210" s="62"/>
      <c r="H210" s="63"/>
      <c r="I210" s="63">
        <f t="shared" si="3"/>
        <v>0</v>
      </c>
    </row>
    <row r="211" spans="1:9" s="28" customFormat="1" ht="38.25">
      <c r="A211" s="25">
        <v>207</v>
      </c>
      <c r="B211" s="18" t="s">
        <v>193</v>
      </c>
      <c r="C211" s="26" t="s">
        <v>60</v>
      </c>
      <c r="D211" s="45">
        <v>50</v>
      </c>
      <c r="E211" s="45"/>
      <c r="F211" s="45"/>
      <c r="G211" s="62"/>
      <c r="H211" s="63"/>
      <c r="I211" s="63">
        <f t="shared" si="3"/>
        <v>0</v>
      </c>
    </row>
    <row r="212" spans="1:9" s="28" customFormat="1" ht="25.5">
      <c r="A212" s="25">
        <v>208</v>
      </c>
      <c r="B212" s="17" t="s">
        <v>194</v>
      </c>
      <c r="C212" s="26" t="s">
        <v>14</v>
      </c>
      <c r="D212" s="45">
        <v>150</v>
      </c>
      <c r="E212" s="45"/>
      <c r="F212" s="45"/>
      <c r="G212" s="62"/>
      <c r="H212" s="63"/>
      <c r="I212" s="63">
        <f t="shared" si="3"/>
        <v>0</v>
      </c>
    </row>
    <row r="213" spans="1:9" s="28" customFormat="1" ht="25.5">
      <c r="A213" s="25">
        <v>209</v>
      </c>
      <c r="B213" s="17" t="s">
        <v>195</v>
      </c>
      <c r="C213" s="26" t="s">
        <v>14</v>
      </c>
      <c r="D213" s="45">
        <v>100</v>
      </c>
      <c r="E213" s="45"/>
      <c r="F213" s="45"/>
      <c r="G213" s="62"/>
      <c r="H213" s="63"/>
      <c r="I213" s="63">
        <f t="shared" si="3"/>
        <v>0</v>
      </c>
    </row>
    <row r="214" spans="1:9" s="28" customFormat="1" ht="38.25">
      <c r="A214" s="25">
        <v>210</v>
      </c>
      <c r="B214" s="18" t="s">
        <v>196</v>
      </c>
      <c r="C214" s="26" t="s">
        <v>14</v>
      </c>
      <c r="D214" s="45">
        <v>800</v>
      </c>
      <c r="E214" s="45"/>
      <c r="F214" s="45"/>
      <c r="G214" s="62"/>
      <c r="H214" s="63"/>
      <c r="I214" s="63">
        <f t="shared" si="3"/>
        <v>0</v>
      </c>
    </row>
    <row r="215" spans="1:9" s="28" customFormat="1" ht="38.25">
      <c r="A215" s="25">
        <v>211</v>
      </c>
      <c r="B215" s="18" t="s">
        <v>197</v>
      </c>
      <c r="C215" s="26" t="s">
        <v>14</v>
      </c>
      <c r="D215" s="45">
        <v>1300</v>
      </c>
      <c r="E215" s="45"/>
      <c r="F215" s="45"/>
      <c r="G215" s="62"/>
      <c r="H215" s="63"/>
      <c r="I215" s="63">
        <f t="shared" si="3"/>
        <v>0</v>
      </c>
    </row>
    <row r="216" spans="1:9" s="28" customFormat="1" ht="38.25">
      <c r="A216" s="25">
        <v>212</v>
      </c>
      <c r="B216" s="18" t="s">
        <v>198</v>
      </c>
      <c r="C216" s="26" t="s">
        <v>14</v>
      </c>
      <c r="D216" s="45">
        <v>30</v>
      </c>
      <c r="E216" s="45"/>
      <c r="F216" s="45"/>
      <c r="G216" s="62"/>
      <c r="H216" s="63"/>
      <c r="I216" s="63">
        <f t="shared" si="3"/>
        <v>0</v>
      </c>
    </row>
    <row r="217" spans="1:9" s="28" customFormat="1" ht="25.5">
      <c r="A217" s="25">
        <v>213</v>
      </c>
      <c r="B217" s="17" t="s">
        <v>199</v>
      </c>
      <c r="C217" s="26" t="s">
        <v>14</v>
      </c>
      <c r="D217" s="45">
        <v>30</v>
      </c>
      <c r="E217" s="45"/>
      <c r="F217" s="45"/>
      <c r="G217" s="62"/>
      <c r="H217" s="63"/>
      <c r="I217" s="63">
        <f t="shared" si="3"/>
        <v>0</v>
      </c>
    </row>
    <row r="218" spans="1:9" s="28" customFormat="1" ht="25.5">
      <c r="A218" s="25">
        <v>214</v>
      </c>
      <c r="B218" s="17" t="s">
        <v>200</v>
      </c>
      <c r="C218" s="26" t="s">
        <v>14</v>
      </c>
      <c r="D218" s="45">
        <v>10</v>
      </c>
      <c r="E218" s="45"/>
      <c r="F218" s="45"/>
      <c r="G218" s="62"/>
      <c r="H218" s="63"/>
      <c r="I218" s="63">
        <f t="shared" si="3"/>
        <v>0</v>
      </c>
    </row>
    <row r="219" spans="1:9" s="28" customFormat="1" ht="25.5">
      <c r="A219" s="25">
        <v>215</v>
      </c>
      <c r="B219" s="18" t="s">
        <v>201</v>
      </c>
      <c r="C219" s="26" t="s">
        <v>14</v>
      </c>
      <c r="D219" s="45">
        <v>50</v>
      </c>
      <c r="E219" s="45"/>
      <c r="F219" s="45"/>
      <c r="G219" s="62"/>
      <c r="H219" s="63"/>
      <c r="I219" s="63">
        <f t="shared" si="3"/>
        <v>0</v>
      </c>
    </row>
    <row r="220" spans="1:9" s="28" customFormat="1" ht="25.5">
      <c r="A220" s="25">
        <v>216</v>
      </c>
      <c r="B220" s="17" t="s">
        <v>202</v>
      </c>
      <c r="C220" s="26" t="s">
        <v>14</v>
      </c>
      <c r="D220" s="45">
        <v>10</v>
      </c>
      <c r="E220" s="45"/>
      <c r="F220" s="45"/>
      <c r="G220" s="62"/>
      <c r="H220" s="63"/>
      <c r="I220" s="63">
        <f t="shared" si="3"/>
        <v>0</v>
      </c>
    </row>
    <row r="221" spans="1:9" s="28" customFormat="1" ht="25.5">
      <c r="A221" s="25">
        <v>217</v>
      </c>
      <c r="B221" s="17" t="s">
        <v>203</v>
      </c>
      <c r="C221" s="26" t="s">
        <v>24</v>
      </c>
      <c r="D221" s="45">
        <v>20</v>
      </c>
      <c r="E221" s="45"/>
      <c r="F221" s="45"/>
      <c r="G221" s="62"/>
      <c r="H221" s="63"/>
      <c r="I221" s="63">
        <f t="shared" si="3"/>
        <v>0</v>
      </c>
    </row>
    <row r="222" spans="1:9" s="28" customFormat="1" ht="38.25">
      <c r="A222" s="25">
        <v>218</v>
      </c>
      <c r="B222" s="18" t="s">
        <v>204</v>
      </c>
      <c r="C222" s="26" t="s">
        <v>20</v>
      </c>
      <c r="D222" s="45">
        <v>250</v>
      </c>
      <c r="E222" s="45"/>
      <c r="F222" s="45"/>
      <c r="G222" s="62"/>
      <c r="H222" s="63"/>
      <c r="I222" s="63">
        <f t="shared" si="3"/>
        <v>0</v>
      </c>
    </row>
    <row r="223" spans="1:9" s="28" customFormat="1" ht="38.25">
      <c r="A223" s="25">
        <v>219</v>
      </c>
      <c r="B223" s="18" t="s">
        <v>205</v>
      </c>
      <c r="C223" s="26" t="s">
        <v>11</v>
      </c>
      <c r="D223" s="45">
        <v>750</v>
      </c>
      <c r="E223" s="45"/>
      <c r="F223" s="45"/>
      <c r="G223" s="62"/>
      <c r="H223" s="63"/>
      <c r="I223" s="63">
        <f t="shared" si="3"/>
        <v>0</v>
      </c>
    </row>
    <row r="224" spans="1:9" s="28" customFormat="1">
      <c r="A224" s="25">
        <v>220</v>
      </c>
      <c r="B224" s="17" t="s">
        <v>206</v>
      </c>
      <c r="C224" s="26" t="s">
        <v>14</v>
      </c>
      <c r="D224" s="45">
        <v>20</v>
      </c>
      <c r="E224" s="45"/>
      <c r="F224" s="45"/>
      <c r="G224" s="62"/>
      <c r="H224" s="63"/>
      <c r="I224" s="63">
        <f t="shared" si="3"/>
        <v>0</v>
      </c>
    </row>
    <row r="225" spans="1:9" s="28" customFormat="1">
      <c r="A225" s="25">
        <v>221</v>
      </c>
      <c r="B225" s="17" t="s">
        <v>207</v>
      </c>
      <c r="C225" s="26" t="s">
        <v>14</v>
      </c>
      <c r="D225" s="45">
        <v>30</v>
      </c>
      <c r="E225" s="45"/>
      <c r="F225" s="45"/>
      <c r="G225" s="62"/>
      <c r="H225" s="63"/>
      <c r="I225" s="63">
        <f t="shared" si="3"/>
        <v>0</v>
      </c>
    </row>
    <row r="226" spans="1:9" s="28" customFormat="1">
      <c r="A226" s="25">
        <v>222</v>
      </c>
      <c r="B226" s="17" t="s">
        <v>208</v>
      </c>
      <c r="C226" s="26" t="s">
        <v>11</v>
      </c>
      <c r="D226" s="45">
        <v>500</v>
      </c>
      <c r="E226" s="45"/>
      <c r="F226" s="45"/>
      <c r="G226" s="62"/>
      <c r="H226" s="63"/>
      <c r="I226" s="63">
        <f t="shared" si="3"/>
        <v>0</v>
      </c>
    </row>
    <row r="227" spans="1:9" s="28" customFormat="1">
      <c r="A227" s="25">
        <v>223</v>
      </c>
      <c r="B227" s="17" t="s">
        <v>209</v>
      </c>
      <c r="C227" s="26" t="s">
        <v>11</v>
      </c>
      <c r="D227" s="45" t="s">
        <v>280</v>
      </c>
      <c r="E227" s="45"/>
      <c r="F227" s="45"/>
      <c r="G227" s="62"/>
      <c r="H227" s="63"/>
      <c r="I227" s="63">
        <f t="shared" si="3"/>
        <v>0</v>
      </c>
    </row>
    <row r="228" spans="1:9" s="28" customFormat="1">
      <c r="A228" s="25">
        <v>224</v>
      </c>
      <c r="B228" s="17" t="s">
        <v>210</v>
      </c>
      <c r="C228" s="26" t="s">
        <v>11</v>
      </c>
      <c r="D228" s="45" t="s">
        <v>280</v>
      </c>
      <c r="E228" s="45"/>
      <c r="F228" s="45"/>
      <c r="G228" s="62"/>
      <c r="H228" s="63"/>
      <c r="I228" s="63">
        <f t="shared" si="3"/>
        <v>0</v>
      </c>
    </row>
    <row r="229" spans="1:9" s="28" customFormat="1">
      <c r="A229" s="25">
        <v>225</v>
      </c>
      <c r="B229" s="17" t="s">
        <v>211</v>
      </c>
      <c r="C229" s="26" t="s">
        <v>11</v>
      </c>
      <c r="D229" s="45">
        <v>20</v>
      </c>
      <c r="E229" s="45"/>
      <c r="F229" s="45"/>
      <c r="G229" s="62"/>
      <c r="H229" s="63"/>
      <c r="I229" s="63">
        <f t="shared" si="3"/>
        <v>0</v>
      </c>
    </row>
    <row r="230" spans="1:9" s="28" customFormat="1">
      <c r="A230" s="25">
        <v>226</v>
      </c>
      <c r="B230" s="17" t="s">
        <v>212</v>
      </c>
      <c r="C230" s="26" t="s">
        <v>11</v>
      </c>
      <c r="D230" s="45">
        <v>10</v>
      </c>
      <c r="E230" s="45"/>
      <c r="F230" s="45"/>
      <c r="G230" s="62"/>
      <c r="H230" s="63"/>
      <c r="I230" s="63">
        <f t="shared" si="3"/>
        <v>0</v>
      </c>
    </row>
    <row r="231" spans="1:9" s="28" customFormat="1">
      <c r="A231" s="25">
        <v>227</v>
      </c>
      <c r="B231" s="17" t="s">
        <v>213</v>
      </c>
      <c r="C231" s="26" t="s">
        <v>11</v>
      </c>
      <c r="D231" s="45">
        <v>50</v>
      </c>
      <c r="E231" s="45"/>
      <c r="F231" s="45"/>
      <c r="G231" s="62"/>
      <c r="H231" s="63"/>
      <c r="I231" s="63">
        <f t="shared" si="3"/>
        <v>0</v>
      </c>
    </row>
    <row r="232" spans="1:9" s="28" customFormat="1" ht="25.5">
      <c r="A232" s="25">
        <v>228</v>
      </c>
      <c r="B232" s="81" t="s">
        <v>363</v>
      </c>
      <c r="C232" s="37" t="s">
        <v>14</v>
      </c>
      <c r="D232" s="51">
        <v>30</v>
      </c>
      <c r="E232" s="45"/>
      <c r="F232" s="45"/>
      <c r="G232" s="62"/>
      <c r="H232" s="63"/>
      <c r="I232" s="63">
        <f t="shared" si="3"/>
        <v>0</v>
      </c>
    </row>
    <row r="233" spans="1:9" s="28" customFormat="1" ht="51">
      <c r="A233" s="25">
        <v>229</v>
      </c>
      <c r="B233" s="35" t="s">
        <v>214</v>
      </c>
      <c r="C233" s="30" t="s">
        <v>14</v>
      </c>
      <c r="D233" s="47">
        <v>20</v>
      </c>
      <c r="E233" s="51"/>
      <c r="F233" s="51"/>
      <c r="G233" s="62"/>
      <c r="H233" s="63"/>
      <c r="I233" s="63">
        <f t="shared" si="3"/>
        <v>0</v>
      </c>
    </row>
    <row r="234" spans="1:9" s="28" customFormat="1" ht="51">
      <c r="A234" s="25">
        <v>230</v>
      </c>
      <c r="B234" s="19" t="s">
        <v>215</v>
      </c>
      <c r="C234" s="30" t="s">
        <v>14</v>
      </c>
      <c r="D234" s="47">
        <v>10</v>
      </c>
      <c r="E234" s="47"/>
      <c r="F234" s="47"/>
      <c r="G234" s="62"/>
      <c r="H234" s="63"/>
      <c r="I234" s="63">
        <f t="shared" si="3"/>
        <v>0</v>
      </c>
    </row>
    <row r="235" spans="1:9" s="28" customFormat="1" ht="51">
      <c r="A235" s="25">
        <v>231</v>
      </c>
      <c r="B235" s="35" t="s">
        <v>216</v>
      </c>
      <c r="C235" s="30" t="s">
        <v>14</v>
      </c>
      <c r="D235" s="47">
        <v>10</v>
      </c>
      <c r="E235" s="47"/>
      <c r="F235" s="47"/>
      <c r="G235" s="62"/>
      <c r="H235" s="63"/>
      <c r="I235" s="63">
        <f t="shared" si="3"/>
        <v>0</v>
      </c>
    </row>
    <row r="236" spans="1:9" s="28" customFormat="1">
      <c r="A236" s="25">
        <v>232</v>
      </c>
      <c r="B236" s="17" t="s">
        <v>217</v>
      </c>
      <c r="C236" s="26" t="s">
        <v>14</v>
      </c>
      <c r="D236" s="45">
        <v>30</v>
      </c>
      <c r="E236" s="47"/>
      <c r="F236" s="47"/>
      <c r="G236" s="62"/>
      <c r="H236" s="63"/>
      <c r="I236" s="63">
        <f t="shared" si="3"/>
        <v>0</v>
      </c>
    </row>
    <row r="237" spans="1:9" s="28" customFormat="1">
      <c r="A237" s="25">
        <v>233</v>
      </c>
      <c r="B237" s="17" t="s">
        <v>218</v>
      </c>
      <c r="C237" s="26" t="s">
        <v>14</v>
      </c>
      <c r="D237" s="45">
        <v>200</v>
      </c>
      <c r="E237" s="45"/>
      <c r="F237" s="45"/>
      <c r="G237" s="62"/>
      <c r="H237" s="63"/>
      <c r="I237" s="63">
        <f t="shared" si="3"/>
        <v>0</v>
      </c>
    </row>
    <row r="238" spans="1:9" s="28" customFormat="1">
      <c r="A238" s="25">
        <v>234</v>
      </c>
      <c r="B238" s="17" t="s">
        <v>219</v>
      </c>
      <c r="C238" s="26" t="s">
        <v>14</v>
      </c>
      <c r="D238" s="45">
        <v>20</v>
      </c>
      <c r="E238" s="45"/>
      <c r="F238" s="45"/>
      <c r="G238" s="62"/>
      <c r="H238" s="63"/>
      <c r="I238" s="63">
        <f t="shared" si="3"/>
        <v>0</v>
      </c>
    </row>
    <row r="239" spans="1:9" s="28" customFormat="1" ht="25.5">
      <c r="A239" s="25">
        <v>235</v>
      </c>
      <c r="B239" s="17" t="s">
        <v>220</v>
      </c>
      <c r="C239" s="26" t="s">
        <v>14</v>
      </c>
      <c r="D239" s="45">
        <v>200</v>
      </c>
      <c r="E239" s="45"/>
      <c r="F239" s="45"/>
      <c r="G239" s="62"/>
      <c r="H239" s="63"/>
      <c r="I239" s="63">
        <f t="shared" si="3"/>
        <v>0</v>
      </c>
    </row>
    <row r="240" spans="1:9" s="28" customFormat="1" ht="25.5">
      <c r="A240" s="25">
        <v>236</v>
      </c>
      <c r="B240" s="17" t="s">
        <v>323</v>
      </c>
      <c r="C240" s="26" t="s">
        <v>14</v>
      </c>
      <c r="D240" s="45">
        <v>5</v>
      </c>
      <c r="E240" s="45"/>
      <c r="F240" s="45"/>
      <c r="G240" s="62"/>
      <c r="H240" s="63"/>
      <c r="I240" s="63">
        <f t="shared" si="3"/>
        <v>0</v>
      </c>
    </row>
    <row r="241" spans="1:9" s="28" customFormat="1" ht="25.5">
      <c r="A241" s="25">
        <v>237</v>
      </c>
      <c r="B241" s="17" t="s">
        <v>324</v>
      </c>
      <c r="C241" s="26" t="s">
        <v>14</v>
      </c>
      <c r="D241" s="45">
        <v>10</v>
      </c>
      <c r="E241" s="45"/>
      <c r="F241" s="45"/>
      <c r="G241" s="62"/>
      <c r="H241" s="63"/>
      <c r="I241" s="63">
        <f t="shared" si="3"/>
        <v>0</v>
      </c>
    </row>
    <row r="242" spans="1:9" s="28" customFormat="1" ht="25.5">
      <c r="A242" s="25">
        <v>238</v>
      </c>
      <c r="B242" s="17" t="s">
        <v>325</v>
      </c>
      <c r="C242" s="26" t="s">
        <v>14</v>
      </c>
      <c r="D242" s="45">
        <v>5</v>
      </c>
      <c r="E242" s="45"/>
      <c r="F242" s="45"/>
      <c r="G242" s="62"/>
      <c r="H242" s="63"/>
      <c r="I242" s="63">
        <f t="shared" si="3"/>
        <v>0</v>
      </c>
    </row>
    <row r="243" spans="1:9" s="28" customFormat="1" ht="25.5">
      <c r="A243" s="25">
        <v>239</v>
      </c>
      <c r="B243" s="17" t="s">
        <v>326</v>
      </c>
      <c r="C243" s="26" t="s">
        <v>14</v>
      </c>
      <c r="D243" s="45" t="s">
        <v>22</v>
      </c>
      <c r="E243" s="45"/>
      <c r="F243" s="45"/>
      <c r="G243" s="62"/>
      <c r="H243" s="63"/>
      <c r="I243" s="63">
        <f t="shared" si="3"/>
        <v>0</v>
      </c>
    </row>
    <row r="244" spans="1:9" s="28" customFormat="1" ht="25.5">
      <c r="A244" s="25">
        <v>240</v>
      </c>
      <c r="B244" s="17" t="s">
        <v>327</v>
      </c>
      <c r="C244" s="26" t="s">
        <v>14</v>
      </c>
      <c r="D244" s="45" t="s">
        <v>279</v>
      </c>
      <c r="E244" s="45"/>
      <c r="F244" s="45"/>
      <c r="G244" s="62"/>
      <c r="H244" s="63"/>
      <c r="I244" s="63">
        <f t="shared" si="3"/>
        <v>0</v>
      </c>
    </row>
    <row r="245" spans="1:9" s="28" customFormat="1" ht="38.25">
      <c r="A245" s="25">
        <v>241</v>
      </c>
      <c r="B245" s="18" t="s">
        <v>221</v>
      </c>
      <c r="C245" s="26" t="s">
        <v>14</v>
      </c>
      <c r="D245" s="45" t="s">
        <v>283</v>
      </c>
      <c r="E245" s="45"/>
      <c r="F245" s="45"/>
      <c r="G245" s="62"/>
      <c r="H245" s="63"/>
      <c r="I245" s="63">
        <f t="shared" si="3"/>
        <v>0</v>
      </c>
    </row>
    <row r="246" spans="1:9" s="28" customFormat="1" ht="25.5">
      <c r="A246" s="25">
        <v>242</v>
      </c>
      <c r="B246" s="17" t="s">
        <v>222</v>
      </c>
      <c r="C246" s="26" t="s">
        <v>14</v>
      </c>
      <c r="D246" s="45">
        <v>50</v>
      </c>
      <c r="E246" s="45"/>
      <c r="F246" s="45"/>
      <c r="G246" s="62"/>
      <c r="H246" s="63"/>
      <c r="I246" s="63">
        <f t="shared" si="3"/>
        <v>0</v>
      </c>
    </row>
    <row r="247" spans="1:9" s="28" customFormat="1" ht="25.5">
      <c r="A247" s="25">
        <v>243</v>
      </c>
      <c r="B247" s="17" t="s">
        <v>328</v>
      </c>
      <c r="C247" s="26" t="s">
        <v>14</v>
      </c>
      <c r="D247" s="45" t="s">
        <v>9</v>
      </c>
      <c r="E247" s="45"/>
      <c r="F247" s="45"/>
      <c r="G247" s="62"/>
      <c r="H247" s="63"/>
      <c r="I247" s="63">
        <f t="shared" si="3"/>
        <v>0</v>
      </c>
    </row>
    <row r="248" spans="1:9" s="28" customFormat="1">
      <c r="A248" s="25">
        <v>244</v>
      </c>
      <c r="B248" s="17" t="s">
        <v>223</v>
      </c>
      <c r="C248" s="26" t="s">
        <v>11</v>
      </c>
      <c r="D248" s="45">
        <v>5</v>
      </c>
      <c r="E248" s="45"/>
      <c r="F248" s="45"/>
      <c r="G248" s="62"/>
      <c r="H248" s="63"/>
      <c r="I248" s="63">
        <f t="shared" si="3"/>
        <v>0</v>
      </c>
    </row>
    <row r="249" spans="1:9" s="28" customFormat="1">
      <c r="A249" s="25">
        <v>245</v>
      </c>
      <c r="B249" s="17" t="s">
        <v>224</v>
      </c>
      <c r="C249" s="26" t="s">
        <v>14</v>
      </c>
      <c r="D249" s="45">
        <v>600</v>
      </c>
      <c r="E249" s="45"/>
      <c r="F249" s="45"/>
      <c r="G249" s="62"/>
      <c r="H249" s="63"/>
      <c r="I249" s="63">
        <f t="shared" si="3"/>
        <v>0</v>
      </c>
    </row>
    <row r="250" spans="1:9" s="28" customFormat="1">
      <c r="A250" s="25">
        <v>246</v>
      </c>
      <c r="B250" s="17" t="s">
        <v>225</v>
      </c>
      <c r="C250" s="26" t="s">
        <v>14</v>
      </c>
      <c r="D250" s="45">
        <v>10</v>
      </c>
      <c r="E250" s="45"/>
      <c r="F250" s="45"/>
      <c r="G250" s="62"/>
      <c r="H250" s="63"/>
      <c r="I250" s="63">
        <f t="shared" si="3"/>
        <v>0</v>
      </c>
    </row>
    <row r="251" spans="1:9" s="28" customFormat="1" ht="25.5">
      <c r="A251" s="25">
        <v>247</v>
      </c>
      <c r="B251" s="17" t="s">
        <v>226</v>
      </c>
      <c r="C251" s="26" t="s">
        <v>14</v>
      </c>
      <c r="D251" s="45">
        <v>200</v>
      </c>
      <c r="E251" s="45"/>
      <c r="F251" s="45"/>
      <c r="G251" s="62"/>
      <c r="H251" s="63"/>
      <c r="I251" s="63">
        <f t="shared" si="3"/>
        <v>0</v>
      </c>
    </row>
    <row r="252" spans="1:9" s="28" customFormat="1" ht="25.5">
      <c r="A252" s="25">
        <v>248</v>
      </c>
      <c r="B252" s="17" t="s">
        <v>227</v>
      </c>
      <c r="C252" s="26" t="s">
        <v>14</v>
      </c>
      <c r="D252" s="45">
        <v>800</v>
      </c>
      <c r="E252" s="45"/>
      <c r="F252" s="45"/>
      <c r="G252" s="62"/>
      <c r="H252" s="63"/>
      <c r="I252" s="63">
        <f t="shared" si="3"/>
        <v>0</v>
      </c>
    </row>
    <row r="253" spans="1:9" s="28" customFormat="1" ht="25.5">
      <c r="A253" s="25">
        <v>249</v>
      </c>
      <c r="B253" s="17" t="s">
        <v>228</v>
      </c>
      <c r="C253" s="26" t="s">
        <v>14</v>
      </c>
      <c r="D253" s="45" t="s">
        <v>15</v>
      </c>
      <c r="E253" s="45"/>
      <c r="F253" s="45"/>
      <c r="G253" s="62"/>
      <c r="H253" s="63"/>
      <c r="I253" s="63">
        <f t="shared" si="3"/>
        <v>0</v>
      </c>
    </row>
    <row r="254" spans="1:9" s="28" customFormat="1" ht="51">
      <c r="A254" s="25">
        <v>250</v>
      </c>
      <c r="B254" s="18" t="s">
        <v>229</v>
      </c>
      <c r="C254" s="26" t="s">
        <v>14</v>
      </c>
      <c r="D254" s="45" t="s">
        <v>15</v>
      </c>
      <c r="E254" s="45"/>
      <c r="F254" s="45"/>
      <c r="G254" s="62"/>
      <c r="H254" s="63"/>
      <c r="I254" s="63">
        <f t="shared" si="3"/>
        <v>0</v>
      </c>
    </row>
    <row r="255" spans="1:9" s="28" customFormat="1" ht="51">
      <c r="A255" s="25">
        <v>251</v>
      </c>
      <c r="B255" s="18" t="s">
        <v>230</v>
      </c>
      <c r="C255" s="26" t="s">
        <v>14</v>
      </c>
      <c r="D255" s="45">
        <v>20</v>
      </c>
      <c r="E255" s="45"/>
      <c r="F255" s="45"/>
      <c r="G255" s="62"/>
      <c r="H255" s="63"/>
      <c r="I255" s="63">
        <f t="shared" si="3"/>
        <v>0</v>
      </c>
    </row>
    <row r="256" spans="1:9" s="28" customFormat="1">
      <c r="A256" s="25">
        <v>252</v>
      </c>
      <c r="B256" s="17" t="s">
        <v>231</v>
      </c>
      <c r="C256" s="26" t="s">
        <v>14</v>
      </c>
      <c r="D256" s="45" t="s">
        <v>337</v>
      </c>
      <c r="E256" s="45"/>
      <c r="F256" s="45"/>
      <c r="G256" s="62"/>
      <c r="H256" s="63"/>
      <c r="I256" s="63">
        <f t="shared" si="3"/>
        <v>0</v>
      </c>
    </row>
    <row r="257" spans="1:9" s="28" customFormat="1" ht="25.5">
      <c r="A257" s="25">
        <v>253</v>
      </c>
      <c r="B257" s="17" t="s">
        <v>329</v>
      </c>
      <c r="C257" s="26" t="s">
        <v>14</v>
      </c>
      <c r="D257" s="45">
        <v>3000</v>
      </c>
      <c r="E257" s="45"/>
      <c r="F257" s="45"/>
      <c r="G257" s="62"/>
      <c r="H257" s="63"/>
      <c r="I257" s="63">
        <f t="shared" si="3"/>
        <v>0</v>
      </c>
    </row>
    <row r="258" spans="1:9" s="28" customFormat="1">
      <c r="A258" s="25">
        <v>254</v>
      </c>
      <c r="B258" s="17" t="s">
        <v>232</v>
      </c>
      <c r="C258" s="26" t="s">
        <v>14</v>
      </c>
      <c r="D258" s="45">
        <v>3500</v>
      </c>
      <c r="E258" s="45"/>
      <c r="F258" s="45"/>
      <c r="G258" s="62"/>
      <c r="H258" s="63"/>
      <c r="I258" s="63">
        <f t="shared" si="3"/>
        <v>0</v>
      </c>
    </row>
    <row r="259" spans="1:9" s="28" customFormat="1" ht="25.5">
      <c r="A259" s="25">
        <v>255</v>
      </c>
      <c r="B259" s="17" t="s">
        <v>233</v>
      </c>
      <c r="C259" s="26" t="s">
        <v>14</v>
      </c>
      <c r="D259" s="45">
        <v>3000</v>
      </c>
      <c r="E259" s="45"/>
      <c r="F259" s="45"/>
      <c r="G259" s="62"/>
      <c r="H259" s="63"/>
      <c r="I259" s="63">
        <f t="shared" si="3"/>
        <v>0</v>
      </c>
    </row>
    <row r="260" spans="1:9" s="28" customFormat="1" ht="38.25">
      <c r="A260" s="25">
        <v>256</v>
      </c>
      <c r="B260" s="17" t="s">
        <v>234</v>
      </c>
      <c r="C260" s="26" t="s">
        <v>14</v>
      </c>
      <c r="D260" s="45">
        <v>800</v>
      </c>
      <c r="E260" s="45"/>
      <c r="F260" s="45"/>
      <c r="G260" s="62"/>
      <c r="H260" s="63"/>
      <c r="I260" s="63">
        <f t="shared" si="3"/>
        <v>0</v>
      </c>
    </row>
    <row r="261" spans="1:9" s="28" customFormat="1" ht="25.5">
      <c r="A261" s="25">
        <v>257</v>
      </c>
      <c r="B261" s="17" t="s">
        <v>235</v>
      </c>
      <c r="C261" s="26" t="s">
        <v>14</v>
      </c>
      <c r="D261" s="45">
        <v>400</v>
      </c>
      <c r="E261" s="45"/>
      <c r="F261" s="45"/>
      <c r="G261" s="62"/>
      <c r="H261" s="63"/>
      <c r="I261" s="63">
        <f t="shared" si="3"/>
        <v>0</v>
      </c>
    </row>
    <row r="262" spans="1:9" s="28" customFormat="1" ht="25.5">
      <c r="A262" s="25">
        <v>258</v>
      </c>
      <c r="B262" s="17" t="s">
        <v>236</v>
      </c>
      <c r="C262" s="26" t="s">
        <v>14</v>
      </c>
      <c r="D262" s="45">
        <v>100</v>
      </c>
      <c r="E262" s="45"/>
      <c r="F262" s="45"/>
      <c r="G262" s="62"/>
      <c r="H262" s="63"/>
      <c r="I262" s="63">
        <f t="shared" ref="I262:I315" si="4">D262*H262</f>
        <v>0</v>
      </c>
    </row>
    <row r="263" spans="1:9" s="28" customFormat="1" ht="25.5">
      <c r="A263" s="25">
        <v>259</v>
      </c>
      <c r="B263" s="17" t="s">
        <v>237</v>
      </c>
      <c r="C263" s="26" t="s">
        <v>14</v>
      </c>
      <c r="D263" s="45">
        <v>80</v>
      </c>
      <c r="E263" s="45"/>
      <c r="F263" s="45"/>
      <c r="G263" s="62"/>
      <c r="H263" s="63"/>
      <c r="I263" s="63">
        <f t="shared" si="4"/>
        <v>0</v>
      </c>
    </row>
    <row r="264" spans="1:9" s="28" customFormat="1">
      <c r="A264" s="25">
        <v>260</v>
      </c>
      <c r="B264" s="17" t="s">
        <v>330</v>
      </c>
      <c r="C264" s="26" t="s">
        <v>14</v>
      </c>
      <c r="D264" s="45">
        <v>100</v>
      </c>
      <c r="E264" s="45"/>
      <c r="F264" s="45"/>
      <c r="G264" s="62"/>
      <c r="H264" s="63"/>
      <c r="I264" s="63">
        <f t="shared" si="4"/>
        <v>0</v>
      </c>
    </row>
    <row r="265" spans="1:9" s="28" customFormat="1">
      <c r="A265" s="25">
        <v>261</v>
      </c>
      <c r="B265" s="17" t="s">
        <v>238</v>
      </c>
      <c r="C265" s="26" t="s">
        <v>14</v>
      </c>
      <c r="D265" s="45" t="s">
        <v>280</v>
      </c>
      <c r="E265" s="45"/>
      <c r="F265" s="45"/>
      <c r="G265" s="62"/>
      <c r="H265" s="63"/>
      <c r="I265" s="63">
        <f t="shared" si="4"/>
        <v>0</v>
      </c>
    </row>
    <row r="266" spans="1:9" s="28" customFormat="1">
      <c r="A266" s="25">
        <v>262</v>
      </c>
      <c r="B266" s="17" t="s">
        <v>239</v>
      </c>
      <c r="C266" s="26" t="s">
        <v>14</v>
      </c>
      <c r="D266" s="45">
        <v>40</v>
      </c>
      <c r="E266" s="45"/>
      <c r="F266" s="45"/>
      <c r="G266" s="62"/>
      <c r="H266" s="63"/>
      <c r="I266" s="63">
        <f t="shared" si="4"/>
        <v>0</v>
      </c>
    </row>
    <row r="267" spans="1:9" s="28" customFormat="1" ht="25.5">
      <c r="A267" s="25">
        <v>263</v>
      </c>
      <c r="B267" s="18" t="s">
        <v>240</v>
      </c>
      <c r="C267" s="26" t="s">
        <v>14</v>
      </c>
      <c r="D267" s="45">
        <v>150</v>
      </c>
      <c r="E267" s="45"/>
      <c r="F267" s="45"/>
      <c r="G267" s="62"/>
      <c r="H267" s="63"/>
      <c r="I267" s="63">
        <f t="shared" si="4"/>
        <v>0</v>
      </c>
    </row>
    <row r="268" spans="1:9" s="28" customFormat="1" ht="25.5">
      <c r="A268" s="25">
        <v>264</v>
      </c>
      <c r="B268" s="17" t="s">
        <v>241</v>
      </c>
      <c r="C268" s="26" t="s">
        <v>14</v>
      </c>
      <c r="D268" s="45" t="s">
        <v>17</v>
      </c>
      <c r="E268" s="45"/>
      <c r="F268" s="45"/>
      <c r="G268" s="62"/>
      <c r="H268" s="63"/>
      <c r="I268" s="63">
        <f t="shared" si="4"/>
        <v>0</v>
      </c>
    </row>
    <row r="269" spans="1:9" s="28" customFormat="1">
      <c r="A269" s="25">
        <v>265</v>
      </c>
      <c r="B269" s="17" t="s">
        <v>331</v>
      </c>
      <c r="C269" s="26" t="s">
        <v>24</v>
      </c>
      <c r="D269" s="45">
        <v>80</v>
      </c>
      <c r="E269" s="45"/>
      <c r="F269" s="45"/>
      <c r="G269" s="62"/>
      <c r="H269" s="63"/>
      <c r="I269" s="63">
        <f t="shared" si="4"/>
        <v>0</v>
      </c>
    </row>
    <row r="270" spans="1:9" s="28" customFormat="1" ht="25.5">
      <c r="A270" s="25">
        <v>266</v>
      </c>
      <c r="B270" s="17" t="s">
        <v>332</v>
      </c>
      <c r="C270" s="26" t="s">
        <v>24</v>
      </c>
      <c r="D270" s="45">
        <v>100</v>
      </c>
      <c r="E270" s="45"/>
      <c r="F270" s="45"/>
      <c r="G270" s="62"/>
      <c r="H270" s="63"/>
      <c r="I270" s="63">
        <f t="shared" si="4"/>
        <v>0</v>
      </c>
    </row>
    <row r="271" spans="1:9" s="28" customFormat="1">
      <c r="A271" s="25">
        <v>267</v>
      </c>
      <c r="B271" s="17" t="s">
        <v>333</v>
      </c>
      <c r="C271" s="26" t="s">
        <v>11</v>
      </c>
      <c r="D271" s="45">
        <v>40</v>
      </c>
      <c r="E271" s="45"/>
      <c r="F271" s="45"/>
      <c r="G271" s="62"/>
      <c r="H271" s="63"/>
      <c r="I271" s="63">
        <f t="shared" si="4"/>
        <v>0</v>
      </c>
    </row>
    <row r="272" spans="1:9" s="28" customFormat="1">
      <c r="A272" s="25">
        <v>268</v>
      </c>
      <c r="B272" s="17" t="s">
        <v>334</v>
      </c>
      <c r="C272" s="26" t="s">
        <v>11</v>
      </c>
      <c r="D272" s="45">
        <v>20</v>
      </c>
      <c r="E272" s="45"/>
      <c r="F272" s="45"/>
      <c r="G272" s="62"/>
      <c r="H272" s="63"/>
      <c r="I272" s="63">
        <f t="shared" si="4"/>
        <v>0</v>
      </c>
    </row>
    <row r="273" spans="1:9" s="28" customFormat="1">
      <c r="A273" s="25">
        <v>269</v>
      </c>
      <c r="B273" s="17" t="s">
        <v>335</v>
      </c>
      <c r="C273" s="26" t="s">
        <v>11</v>
      </c>
      <c r="D273" s="45">
        <v>20</v>
      </c>
      <c r="E273" s="45"/>
      <c r="F273" s="45"/>
      <c r="G273" s="62"/>
      <c r="H273" s="63"/>
      <c r="I273" s="63">
        <f t="shared" si="4"/>
        <v>0</v>
      </c>
    </row>
    <row r="274" spans="1:9" s="28" customFormat="1">
      <c r="A274" s="25">
        <v>270</v>
      </c>
      <c r="B274" s="17" t="s">
        <v>336</v>
      </c>
      <c r="C274" s="26" t="s">
        <v>11</v>
      </c>
      <c r="D274" s="45">
        <v>20</v>
      </c>
      <c r="E274" s="45"/>
      <c r="F274" s="45"/>
      <c r="G274" s="62"/>
      <c r="H274" s="63"/>
      <c r="I274" s="63">
        <f t="shared" si="4"/>
        <v>0</v>
      </c>
    </row>
    <row r="275" spans="1:9" s="28" customFormat="1" ht="25.5">
      <c r="A275" s="25">
        <v>271</v>
      </c>
      <c r="B275" s="17" t="s">
        <v>242</v>
      </c>
      <c r="C275" s="26" t="s">
        <v>11</v>
      </c>
      <c r="D275" s="45">
        <v>150</v>
      </c>
      <c r="E275" s="45"/>
      <c r="F275" s="45"/>
      <c r="G275" s="62"/>
      <c r="H275" s="63"/>
      <c r="I275" s="63">
        <f t="shared" si="4"/>
        <v>0</v>
      </c>
    </row>
    <row r="276" spans="1:9" s="28" customFormat="1" ht="38.25">
      <c r="A276" s="25">
        <v>272</v>
      </c>
      <c r="B276" s="17" t="s">
        <v>243</v>
      </c>
      <c r="C276" s="26" t="s">
        <v>11</v>
      </c>
      <c r="D276" s="45">
        <v>200</v>
      </c>
      <c r="E276" s="45"/>
      <c r="F276" s="45"/>
      <c r="G276" s="62"/>
      <c r="H276" s="63"/>
      <c r="I276" s="63">
        <f t="shared" si="4"/>
        <v>0</v>
      </c>
    </row>
    <row r="277" spans="1:9" s="28" customFormat="1" ht="38.25">
      <c r="A277" s="25">
        <v>273</v>
      </c>
      <c r="B277" s="18" t="s">
        <v>244</v>
      </c>
      <c r="C277" s="26" t="s">
        <v>11</v>
      </c>
      <c r="D277" s="45">
        <v>20</v>
      </c>
      <c r="E277" s="45"/>
      <c r="F277" s="45"/>
      <c r="G277" s="62"/>
      <c r="H277" s="63"/>
      <c r="I277" s="63">
        <f t="shared" si="4"/>
        <v>0</v>
      </c>
    </row>
    <row r="278" spans="1:9" s="28" customFormat="1" ht="25.5">
      <c r="A278" s="25">
        <v>274</v>
      </c>
      <c r="B278" s="17" t="s">
        <v>245</v>
      </c>
      <c r="C278" s="26" t="s">
        <v>11</v>
      </c>
      <c r="D278" s="45">
        <v>150</v>
      </c>
      <c r="E278" s="45"/>
      <c r="F278" s="45"/>
      <c r="G278" s="62"/>
      <c r="H278" s="63"/>
      <c r="I278" s="63">
        <f t="shared" si="4"/>
        <v>0</v>
      </c>
    </row>
    <row r="279" spans="1:9" s="28" customFormat="1" ht="51">
      <c r="A279" s="25">
        <v>275</v>
      </c>
      <c r="B279" s="18" t="s">
        <v>246</v>
      </c>
      <c r="C279" s="26" t="s">
        <v>14</v>
      </c>
      <c r="D279" s="45">
        <v>1200</v>
      </c>
      <c r="E279" s="45"/>
      <c r="F279" s="45"/>
      <c r="G279" s="62"/>
      <c r="H279" s="63"/>
      <c r="I279" s="63">
        <f t="shared" si="4"/>
        <v>0</v>
      </c>
    </row>
    <row r="280" spans="1:9" s="28" customFormat="1">
      <c r="A280" s="25">
        <v>276</v>
      </c>
      <c r="B280" s="17" t="s">
        <v>247</v>
      </c>
      <c r="C280" s="26" t="s">
        <v>14</v>
      </c>
      <c r="D280" s="45">
        <v>15</v>
      </c>
      <c r="E280" s="45"/>
      <c r="F280" s="45"/>
      <c r="G280" s="62"/>
      <c r="H280" s="63"/>
      <c r="I280" s="63">
        <f t="shared" si="4"/>
        <v>0</v>
      </c>
    </row>
    <row r="281" spans="1:9" s="28" customFormat="1">
      <c r="A281" s="25">
        <v>277</v>
      </c>
      <c r="B281" s="17" t="s">
        <v>248</v>
      </c>
      <c r="C281" s="26" t="s">
        <v>14</v>
      </c>
      <c r="D281" s="45">
        <v>30</v>
      </c>
      <c r="E281" s="45"/>
      <c r="F281" s="45"/>
      <c r="G281" s="62"/>
      <c r="H281" s="63"/>
      <c r="I281" s="63">
        <f t="shared" si="4"/>
        <v>0</v>
      </c>
    </row>
    <row r="282" spans="1:9" s="28" customFormat="1">
      <c r="A282" s="25">
        <v>278</v>
      </c>
      <c r="B282" s="17" t="s">
        <v>249</v>
      </c>
      <c r="C282" s="26" t="s">
        <v>14</v>
      </c>
      <c r="D282" s="45">
        <v>100</v>
      </c>
      <c r="E282" s="45"/>
      <c r="F282" s="45"/>
      <c r="G282" s="62"/>
      <c r="H282" s="63"/>
      <c r="I282" s="63">
        <f t="shared" si="4"/>
        <v>0</v>
      </c>
    </row>
    <row r="283" spans="1:9" s="28" customFormat="1">
      <c r="A283" s="25">
        <v>279</v>
      </c>
      <c r="B283" s="17" t="s">
        <v>250</v>
      </c>
      <c r="C283" s="26" t="s">
        <v>14</v>
      </c>
      <c r="D283" s="45">
        <v>5</v>
      </c>
      <c r="E283" s="45"/>
      <c r="F283" s="45"/>
      <c r="G283" s="62"/>
      <c r="H283" s="63"/>
      <c r="I283" s="63">
        <f t="shared" si="4"/>
        <v>0</v>
      </c>
    </row>
    <row r="284" spans="1:9" s="28" customFormat="1">
      <c r="A284" s="25">
        <v>280</v>
      </c>
      <c r="B284" s="17" t="s">
        <v>251</v>
      </c>
      <c r="C284" s="26" t="s">
        <v>14</v>
      </c>
      <c r="D284" s="45">
        <v>30</v>
      </c>
      <c r="E284" s="45"/>
      <c r="F284" s="45"/>
      <c r="G284" s="62"/>
      <c r="H284" s="63"/>
      <c r="I284" s="63">
        <f t="shared" si="4"/>
        <v>0</v>
      </c>
    </row>
    <row r="285" spans="1:9" s="28" customFormat="1">
      <c r="A285" s="25">
        <v>281</v>
      </c>
      <c r="B285" s="17" t="s">
        <v>252</v>
      </c>
      <c r="C285" s="26" t="s">
        <v>14</v>
      </c>
      <c r="D285" s="45">
        <v>40</v>
      </c>
      <c r="E285" s="45"/>
      <c r="F285" s="45"/>
      <c r="G285" s="62"/>
      <c r="H285" s="63"/>
      <c r="I285" s="63">
        <f t="shared" si="4"/>
        <v>0</v>
      </c>
    </row>
    <row r="286" spans="1:9" s="28" customFormat="1">
      <c r="A286" s="25">
        <v>282</v>
      </c>
      <c r="B286" s="17" t="s">
        <v>253</v>
      </c>
      <c r="C286" s="26" t="s">
        <v>14</v>
      </c>
      <c r="D286" s="45">
        <v>40</v>
      </c>
      <c r="E286" s="45"/>
      <c r="F286" s="45"/>
      <c r="G286" s="62"/>
      <c r="H286" s="63"/>
      <c r="I286" s="63">
        <f t="shared" si="4"/>
        <v>0</v>
      </c>
    </row>
    <row r="287" spans="1:9" s="28" customFormat="1">
      <c r="A287" s="25">
        <v>283</v>
      </c>
      <c r="B287" s="17" t="s">
        <v>254</v>
      </c>
      <c r="C287" s="26" t="s">
        <v>14</v>
      </c>
      <c r="D287" s="45">
        <v>30</v>
      </c>
      <c r="E287" s="45"/>
      <c r="F287" s="45"/>
      <c r="G287" s="62"/>
      <c r="H287" s="63"/>
      <c r="I287" s="63">
        <f t="shared" si="4"/>
        <v>0</v>
      </c>
    </row>
    <row r="288" spans="1:9" s="28" customFormat="1">
      <c r="A288" s="25">
        <v>284</v>
      </c>
      <c r="B288" s="17" t="s">
        <v>255</v>
      </c>
      <c r="C288" s="26" t="s">
        <v>14</v>
      </c>
      <c r="D288" s="45">
        <v>10</v>
      </c>
      <c r="E288" s="45"/>
      <c r="F288" s="45"/>
      <c r="G288" s="62"/>
      <c r="H288" s="63"/>
      <c r="I288" s="63">
        <f t="shared" si="4"/>
        <v>0</v>
      </c>
    </row>
    <row r="289" spans="1:9" s="28" customFormat="1">
      <c r="A289" s="25">
        <v>285</v>
      </c>
      <c r="B289" s="17" t="s">
        <v>256</v>
      </c>
      <c r="C289" s="26" t="s">
        <v>14</v>
      </c>
      <c r="D289" s="45">
        <v>130</v>
      </c>
      <c r="E289" s="45"/>
      <c r="F289" s="45"/>
      <c r="G289" s="62"/>
      <c r="H289" s="63"/>
      <c r="I289" s="63">
        <f t="shared" si="4"/>
        <v>0</v>
      </c>
    </row>
    <row r="290" spans="1:9" s="28" customFormat="1">
      <c r="A290" s="25">
        <v>286</v>
      </c>
      <c r="B290" s="17" t="s">
        <v>257</v>
      </c>
      <c r="C290" s="26" t="s">
        <v>14</v>
      </c>
      <c r="D290" s="45">
        <v>200</v>
      </c>
      <c r="E290" s="45"/>
      <c r="F290" s="45"/>
      <c r="G290" s="62"/>
      <c r="H290" s="63"/>
      <c r="I290" s="63">
        <f t="shared" si="4"/>
        <v>0</v>
      </c>
    </row>
    <row r="291" spans="1:9" s="28" customFormat="1">
      <c r="A291" s="25">
        <v>287</v>
      </c>
      <c r="B291" s="17" t="s">
        <v>258</v>
      </c>
      <c r="C291" s="26" t="s">
        <v>14</v>
      </c>
      <c r="D291" s="45">
        <v>50</v>
      </c>
      <c r="E291" s="45"/>
      <c r="F291" s="45"/>
      <c r="G291" s="62"/>
      <c r="H291" s="63"/>
      <c r="I291" s="63">
        <f t="shared" si="4"/>
        <v>0</v>
      </c>
    </row>
    <row r="292" spans="1:9" s="28" customFormat="1">
      <c r="A292" s="25">
        <v>288</v>
      </c>
      <c r="B292" s="17" t="s">
        <v>259</v>
      </c>
      <c r="C292" s="26" t="s">
        <v>14</v>
      </c>
      <c r="D292" s="45">
        <v>50</v>
      </c>
      <c r="E292" s="45"/>
      <c r="F292" s="45"/>
      <c r="G292" s="62"/>
      <c r="H292" s="63"/>
      <c r="I292" s="63">
        <f t="shared" si="4"/>
        <v>0</v>
      </c>
    </row>
    <row r="293" spans="1:9" s="28" customFormat="1">
      <c r="A293" s="25">
        <v>289</v>
      </c>
      <c r="B293" s="17" t="s">
        <v>260</v>
      </c>
      <c r="C293" s="26" t="s">
        <v>14</v>
      </c>
      <c r="D293" s="45">
        <v>30</v>
      </c>
      <c r="E293" s="45"/>
      <c r="F293" s="45"/>
      <c r="G293" s="62"/>
      <c r="H293" s="63"/>
      <c r="I293" s="63">
        <f t="shared" si="4"/>
        <v>0</v>
      </c>
    </row>
    <row r="294" spans="1:9" s="28" customFormat="1">
      <c r="A294" s="25">
        <v>290</v>
      </c>
      <c r="B294" s="17" t="s">
        <v>261</v>
      </c>
      <c r="C294" s="33" t="s">
        <v>14</v>
      </c>
      <c r="D294" s="49">
        <v>30</v>
      </c>
      <c r="E294" s="45"/>
      <c r="F294" s="45"/>
      <c r="G294" s="62"/>
      <c r="H294" s="63"/>
      <c r="I294" s="63">
        <f t="shared" si="4"/>
        <v>0</v>
      </c>
    </row>
    <row r="295" spans="1:9" s="28" customFormat="1">
      <c r="A295" s="25">
        <v>291</v>
      </c>
      <c r="B295" s="17" t="s">
        <v>262</v>
      </c>
      <c r="C295" s="26" t="s">
        <v>14</v>
      </c>
      <c r="D295" s="45" t="s">
        <v>17</v>
      </c>
      <c r="E295" s="49"/>
      <c r="F295" s="49"/>
      <c r="G295" s="62"/>
      <c r="H295" s="63"/>
      <c r="I295" s="63">
        <f t="shared" si="4"/>
        <v>0</v>
      </c>
    </row>
    <row r="296" spans="1:9" s="28" customFormat="1">
      <c r="A296" s="25">
        <v>292</v>
      </c>
      <c r="B296" s="17" t="s">
        <v>263</v>
      </c>
      <c r="C296" s="33" t="s">
        <v>14</v>
      </c>
      <c r="D296" s="49">
        <v>20</v>
      </c>
      <c r="E296" s="45"/>
      <c r="F296" s="45"/>
      <c r="G296" s="62"/>
      <c r="H296" s="63"/>
      <c r="I296" s="63">
        <f t="shared" si="4"/>
        <v>0</v>
      </c>
    </row>
    <row r="297" spans="1:9" s="28" customFormat="1">
      <c r="A297" s="25">
        <v>293</v>
      </c>
      <c r="B297" s="17" t="s">
        <v>264</v>
      </c>
      <c r="C297" s="26" t="s">
        <v>24</v>
      </c>
      <c r="D297" s="45">
        <v>150</v>
      </c>
      <c r="E297" s="49"/>
      <c r="F297" s="49"/>
      <c r="G297" s="62"/>
      <c r="H297" s="63"/>
      <c r="I297" s="63">
        <f t="shared" si="4"/>
        <v>0</v>
      </c>
    </row>
    <row r="298" spans="1:9" s="28" customFormat="1">
      <c r="A298" s="25">
        <v>294</v>
      </c>
      <c r="B298" s="17" t="s">
        <v>265</v>
      </c>
      <c r="C298" s="26" t="s">
        <v>24</v>
      </c>
      <c r="D298" s="45">
        <v>30</v>
      </c>
      <c r="E298" s="45"/>
      <c r="F298" s="45"/>
      <c r="G298" s="62"/>
      <c r="H298" s="63"/>
      <c r="I298" s="63">
        <f t="shared" si="4"/>
        <v>0</v>
      </c>
    </row>
    <row r="299" spans="1:9" s="28" customFormat="1">
      <c r="A299" s="25">
        <v>295</v>
      </c>
      <c r="B299" s="17" t="s">
        <v>286</v>
      </c>
      <c r="C299" s="26" t="s">
        <v>24</v>
      </c>
      <c r="D299" s="45">
        <v>15</v>
      </c>
      <c r="E299" s="45"/>
      <c r="F299" s="45"/>
      <c r="G299" s="62"/>
      <c r="H299" s="63"/>
      <c r="I299" s="63">
        <f t="shared" si="4"/>
        <v>0</v>
      </c>
    </row>
    <row r="300" spans="1:9" s="28" customFormat="1">
      <c r="A300" s="25">
        <v>296</v>
      </c>
      <c r="B300" s="17" t="s">
        <v>287</v>
      </c>
      <c r="C300" s="26" t="s">
        <v>14</v>
      </c>
      <c r="D300" s="45">
        <v>20</v>
      </c>
      <c r="E300" s="45"/>
      <c r="F300" s="45"/>
      <c r="G300" s="62"/>
      <c r="H300" s="63"/>
      <c r="I300" s="63">
        <f t="shared" si="4"/>
        <v>0</v>
      </c>
    </row>
    <row r="301" spans="1:9" s="28" customFormat="1" ht="25.5">
      <c r="A301" s="25">
        <v>297</v>
      </c>
      <c r="B301" s="17" t="s">
        <v>266</v>
      </c>
      <c r="C301" s="26" t="s">
        <v>11</v>
      </c>
      <c r="D301" s="45">
        <v>100</v>
      </c>
      <c r="E301" s="45"/>
      <c r="F301" s="45"/>
      <c r="G301" s="62"/>
      <c r="H301" s="63"/>
      <c r="I301" s="63">
        <f t="shared" si="4"/>
        <v>0</v>
      </c>
    </row>
    <row r="302" spans="1:9" s="28" customFormat="1" ht="25.5">
      <c r="A302" s="25">
        <v>298</v>
      </c>
      <c r="B302" s="17" t="s">
        <v>267</v>
      </c>
      <c r="C302" s="26" t="s">
        <v>11</v>
      </c>
      <c r="D302" s="45">
        <v>80</v>
      </c>
      <c r="E302" s="45"/>
      <c r="F302" s="45"/>
      <c r="G302" s="62"/>
      <c r="H302" s="63"/>
      <c r="I302" s="63">
        <f t="shared" si="4"/>
        <v>0</v>
      </c>
    </row>
    <row r="303" spans="1:9" s="28" customFormat="1" ht="38.25">
      <c r="A303" s="25">
        <v>299</v>
      </c>
      <c r="B303" s="17" t="s">
        <v>268</v>
      </c>
      <c r="C303" s="26" t="s">
        <v>14</v>
      </c>
      <c r="D303" s="45">
        <v>150</v>
      </c>
      <c r="E303" s="45"/>
      <c r="F303" s="45"/>
      <c r="G303" s="62"/>
      <c r="H303" s="63"/>
      <c r="I303" s="63">
        <f t="shared" si="4"/>
        <v>0</v>
      </c>
    </row>
    <row r="304" spans="1:9" s="28" customFormat="1" ht="25.5">
      <c r="A304" s="25">
        <v>300</v>
      </c>
      <c r="B304" s="17" t="s">
        <v>269</v>
      </c>
      <c r="C304" s="26" t="s">
        <v>14</v>
      </c>
      <c r="D304" s="45">
        <v>120</v>
      </c>
      <c r="E304" s="45"/>
      <c r="F304" s="45"/>
      <c r="G304" s="62"/>
      <c r="H304" s="63"/>
      <c r="I304" s="63">
        <f t="shared" si="4"/>
        <v>0</v>
      </c>
    </row>
    <row r="305" spans="1:10" s="28" customFormat="1" ht="25.5">
      <c r="A305" s="25">
        <v>301</v>
      </c>
      <c r="B305" s="17" t="s">
        <v>270</v>
      </c>
      <c r="C305" s="26" t="s">
        <v>14</v>
      </c>
      <c r="D305" s="45">
        <v>25</v>
      </c>
      <c r="E305" s="45"/>
      <c r="F305" s="45"/>
      <c r="G305" s="62"/>
      <c r="H305" s="63"/>
      <c r="I305" s="63">
        <f t="shared" si="4"/>
        <v>0</v>
      </c>
    </row>
    <row r="306" spans="1:10" s="28" customFormat="1">
      <c r="A306" s="25">
        <v>302</v>
      </c>
      <c r="B306" s="17" t="s">
        <v>271</v>
      </c>
      <c r="C306" s="26" t="s">
        <v>11</v>
      </c>
      <c r="D306" s="45">
        <v>500</v>
      </c>
      <c r="E306" s="45"/>
      <c r="F306" s="45"/>
      <c r="G306" s="62"/>
      <c r="H306" s="63"/>
      <c r="I306" s="63">
        <f t="shared" si="4"/>
        <v>0</v>
      </c>
    </row>
    <row r="307" spans="1:10" s="28" customFormat="1">
      <c r="A307" s="25">
        <v>303</v>
      </c>
      <c r="B307" s="17" t="s">
        <v>272</v>
      </c>
      <c r="C307" s="26" t="s">
        <v>11</v>
      </c>
      <c r="D307" s="45">
        <v>1200</v>
      </c>
      <c r="E307" s="45"/>
      <c r="F307" s="45"/>
      <c r="G307" s="62"/>
      <c r="H307" s="63"/>
      <c r="I307" s="63">
        <f t="shared" si="4"/>
        <v>0</v>
      </c>
    </row>
    <row r="308" spans="1:10" s="28" customFormat="1">
      <c r="A308" s="25">
        <v>304</v>
      </c>
      <c r="B308" s="17" t="s">
        <v>273</v>
      </c>
      <c r="C308" s="26" t="s">
        <v>11</v>
      </c>
      <c r="D308" s="45">
        <v>100</v>
      </c>
      <c r="E308" s="45"/>
      <c r="F308" s="45"/>
      <c r="G308" s="62"/>
      <c r="H308" s="63"/>
      <c r="I308" s="63">
        <f t="shared" si="4"/>
        <v>0</v>
      </c>
    </row>
    <row r="309" spans="1:10" s="28" customFormat="1">
      <c r="A309" s="25">
        <v>305</v>
      </c>
      <c r="B309" s="17" t="s">
        <v>274</v>
      </c>
      <c r="C309" s="26" t="s">
        <v>20</v>
      </c>
      <c r="D309" s="45">
        <v>40</v>
      </c>
      <c r="E309" s="45"/>
      <c r="F309" s="45"/>
      <c r="G309" s="62"/>
      <c r="H309" s="63"/>
      <c r="I309" s="63">
        <f t="shared" si="4"/>
        <v>0</v>
      </c>
    </row>
    <row r="310" spans="1:10" s="28" customFormat="1">
      <c r="A310" s="25">
        <v>306</v>
      </c>
      <c r="B310" s="82" t="s">
        <v>364</v>
      </c>
      <c r="C310" s="26" t="s">
        <v>11</v>
      </c>
      <c r="D310" s="45">
        <v>5</v>
      </c>
      <c r="E310" s="45"/>
      <c r="F310" s="45"/>
      <c r="G310" s="62"/>
      <c r="H310" s="63"/>
      <c r="I310" s="63">
        <f t="shared" si="4"/>
        <v>0</v>
      </c>
    </row>
    <row r="311" spans="1:10" s="28" customFormat="1">
      <c r="A311" s="25">
        <v>307</v>
      </c>
      <c r="B311" s="82" t="s">
        <v>365</v>
      </c>
      <c r="C311" s="26" t="s">
        <v>11</v>
      </c>
      <c r="D311" s="45">
        <v>5</v>
      </c>
      <c r="E311" s="45"/>
      <c r="F311" s="45"/>
      <c r="G311" s="62"/>
      <c r="H311" s="63"/>
      <c r="I311" s="63">
        <f t="shared" si="4"/>
        <v>0</v>
      </c>
    </row>
    <row r="312" spans="1:10" s="28" customFormat="1">
      <c r="A312" s="25">
        <v>308</v>
      </c>
      <c r="B312" s="17" t="s">
        <v>275</v>
      </c>
      <c r="C312" s="26" t="s">
        <v>11</v>
      </c>
      <c r="D312" s="45">
        <v>5</v>
      </c>
      <c r="E312" s="45"/>
      <c r="F312" s="45"/>
      <c r="G312" s="62"/>
      <c r="H312" s="63"/>
      <c r="I312" s="63">
        <f t="shared" si="4"/>
        <v>0</v>
      </c>
    </row>
    <row r="313" spans="1:10" s="28" customFormat="1">
      <c r="A313" s="25">
        <v>309</v>
      </c>
      <c r="B313" s="38" t="s">
        <v>276</v>
      </c>
      <c r="C313" s="37" t="s">
        <v>11</v>
      </c>
      <c r="D313" s="51">
        <v>15</v>
      </c>
      <c r="E313" s="45"/>
      <c r="F313" s="45"/>
      <c r="G313" s="62"/>
      <c r="H313" s="63"/>
      <c r="I313" s="63">
        <f t="shared" si="4"/>
        <v>0</v>
      </c>
    </row>
    <row r="314" spans="1:10" s="28" customFormat="1">
      <c r="A314" s="25">
        <v>310</v>
      </c>
      <c r="B314" s="36" t="s">
        <v>277</v>
      </c>
      <c r="C314" s="37" t="s">
        <v>14</v>
      </c>
      <c r="D314" s="51">
        <v>5</v>
      </c>
      <c r="E314" s="51"/>
      <c r="F314" s="51"/>
      <c r="G314" s="62"/>
      <c r="H314" s="63"/>
      <c r="I314" s="63">
        <f t="shared" si="4"/>
        <v>0</v>
      </c>
    </row>
    <row r="315" spans="1:10" s="28" customFormat="1">
      <c r="A315" s="25">
        <v>311</v>
      </c>
      <c r="B315" s="36" t="s">
        <v>278</v>
      </c>
      <c r="C315" s="37" t="s">
        <v>14</v>
      </c>
      <c r="D315" s="51">
        <v>30</v>
      </c>
      <c r="E315" s="51"/>
      <c r="F315" s="51"/>
      <c r="G315" s="62"/>
      <c r="H315" s="63"/>
      <c r="I315" s="63">
        <f t="shared" si="4"/>
        <v>0</v>
      </c>
    </row>
    <row r="316" spans="1:10">
      <c r="E316"/>
      <c r="I316" s="64">
        <f>SUM(I5:I315)</f>
        <v>0</v>
      </c>
    </row>
    <row r="317" spans="1:10">
      <c r="B317" s="13"/>
      <c r="C317" s="39"/>
      <c r="D317" s="12"/>
      <c r="E317" s="54"/>
    </row>
    <row r="318" spans="1:10" ht="29.25" customHeight="1">
      <c r="A318" s="95" t="s">
        <v>347</v>
      </c>
      <c r="B318" s="95"/>
      <c r="C318" s="95"/>
      <c r="D318" s="95"/>
      <c r="E318" s="65"/>
      <c r="F318" s="65"/>
      <c r="G318" s="66"/>
      <c r="H318" s="67"/>
      <c r="I318" s="67"/>
      <c r="J318" s="68"/>
    </row>
    <row r="319" spans="1:10">
      <c r="A319" s="96" t="s">
        <v>348</v>
      </c>
      <c r="B319" s="96"/>
      <c r="C319" s="96"/>
      <c r="D319" s="96"/>
      <c r="E319" s="96"/>
      <c r="F319" s="96"/>
      <c r="G319" s="96"/>
      <c r="H319" s="96"/>
      <c r="I319" s="96"/>
      <c r="J319" s="96"/>
    </row>
    <row r="320" spans="1:10">
      <c r="A320" s="68"/>
      <c r="B320" s="84" t="s">
        <v>349</v>
      </c>
      <c r="C320" s="85"/>
      <c r="D320" s="85"/>
      <c r="E320" s="85"/>
      <c r="F320" s="85"/>
      <c r="G320" s="85"/>
      <c r="H320" s="67"/>
      <c r="I320" s="69"/>
      <c r="J320" s="68"/>
    </row>
    <row r="321" spans="1:10">
      <c r="A321" s="68"/>
      <c r="B321" s="70"/>
      <c r="C321" s="71"/>
      <c r="D321" s="71"/>
      <c r="E321" s="71"/>
      <c r="F321" s="71"/>
      <c r="G321" s="72"/>
      <c r="H321" s="67"/>
      <c r="I321" s="69"/>
      <c r="J321" s="68"/>
    </row>
    <row r="322" spans="1:10">
      <c r="A322" s="68"/>
      <c r="B322" s="70"/>
      <c r="C322" s="71"/>
      <c r="D322" s="71"/>
      <c r="E322" s="71"/>
      <c r="F322" s="71"/>
      <c r="G322" s="72"/>
      <c r="H322" s="67"/>
      <c r="I322" s="67"/>
      <c r="J322" s="68"/>
    </row>
    <row r="323" spans="1:10">
      <c r="A323" s="68"/>
      <c r="B323" s="73" t="s">
        <v>350</v>
      </c>
      <c r="C323" s="74"/>
      <c r="D323" s="74"/>
      <c r="E323" s="74"/>
      <c r="F323" s="74"/>
      <c r="G323" s="71"/>
      <c r="H323" s="71"/>
      <c r="I323" s="75" t="s">
        <v>351</v>
      </c>
      <c r="J323" s="68"/>
    </row>
    <row r="324" spans="1:10" ht="24.75" customHeight="1">
      <c r="A324" s="68"/>
      <c r="B324" s="76" t="s">
        <v>352</v>
      </c>
      <c r="C324" s="77"/>
      <c r="D324" s="77"/>
      <c r="E324" s="77"/>
      <c r="F324" s="77"/>
      <c r="G324" s="86" t="s">
        <v>353</v>
      </c>
      <c r="H324" s="87"/>
      <c r="I324" s="87"/>
      <c r="J324" s="68"/>
    </row>
  </sheetData>
  <mergeCells count="6">
    <mergeCell ref="B320:G320"/>
    <mergeCell ref="G324:I324"/>
    <mergeCell ref="A1:I2"/>
    <mergeCell ref="E4:G4"/>
    <mergeCell ref="A318:D318"/>
    <mergeCell ref="A319:J319"/>
  </mergeCells>
  <conditionalFormatting sqref="E167">
    <cfRule type="duplicateValues" dxfId="14" priority="6"/>
  </conditionalFormatting>
  <conditionalFormatting sqref="E243">
    <cfRule type="duplicateValues" dxfId="13" priority="5"/>
  </conditionalFormatting>
  <conditionalFormatting sqref="E244">
    <cfRule type="duplicateValues" dxfId="12" priority="4"/>
  </conditionalFormatting>
  <conditionalFormatting sqref="E245">
    <cfRule type="duplicateValues" dxfId="11" priority="3"/>
  </conditionalFormatting>
  <conditionalFormatting sqref="E247">
    <cfRule type="duplicateValues" dxfId="10" priority="2"/>
  </conditionalFormatting>
  <conditionalFormatting sqref="E267">
    <cfRule type="duplicateValues" dxfId="9" priority="1"/>
  </conditionalFormatting>
  <conditionalFormatting sqref="E165">
    <cfRule type="duplicateValues" dxfId="8" priority="7"/>
  </conditionalFormatting>
  <conditionalFormatting sqref="E197">
    <cfRule type="duplicateValues" dxfId="7" priority="8"/>
  </conditionalFormatting>
  <conditionalFormatting sqref="E268">
    <cfRule type="duplicateValues" dxfId="6" priority="9"/>
  </conditionalFormatting>
  <conditionalFormatting sqref="E132">
    <cfRule type="duplicateValues" dxfId="5" priority="10"/>
  </conditionalFormatting>
  <conditionalFormatting sqref="E273">
    <cfRule type="duplicateValues" dxfId="4" priority="11"/>
  </conditionalFormatting>
  <conditionalFormatting sqref="E272">
    <cfRule type="duplicateValues" dxfId="3" priority="12"/>
  </conditionalFormatting>
  <conditionalFormatting sqref="E295">
    <cfRule type="duplicateValues" dxfId="2" priority="13"/>
  </conditionalFormatting>
  <conditionalFormatting sqref="E227">
    <cfRule type="duplicateValues" dxfId="1" priority="14"/>
  </conditionalFormatting>
  <conditionalFormatting sqref="E228">
    <cfRule type="duplicateValues" dxfId="0" priority="15"/>
  </conditionalFormatting>
  <pageMargins left="0.25" right="0.25" top="0.75" bottom="0.75" header="0.3" footer="0.3"/>
  <pageSetup paperSize="9" scale="48" fitToHeight="0" orientation="portrait" r:id="rId1"/>
  <headerFooter>
    <oddHeader>&amp;LSprawa znak: 141.2711.88.2019&amp;RZałącznik A do Formularza oferty 
&amp;KFF0000- po zmianie z dnia 18.11.2019r.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Layout" zoomScaleNormal="100" workbookViewId="0">
      <selection activeCell="B7" sqref="B7"/>
    </sheetView>
  </sheetViews>
  <sheetFormatPr defaultRowHeight="15"/>
  <cols>
    <col min="1" max="1" width="3" bestFit="1" customWidth="1"/>
    <col min="2" max="2" width="102.140625" customWidth="1"/>
    <col min="3" max="3" width="11.5703125" customWidth="1"/>
    <col min="4" max="4" width="10.140625" customWidth="1"/>
  </cols>
  <sheetData>
    <row r="1" spans="1:9" ht="18.75" customHeight="1">
      <c r="A1" s="97" t="s">
        <v>355</v>
      </c>
      <c r="B1" s="97"/>
      <c r="C1" s="97"/>
      <c r="D1" s="97"/>
      <c r="E1" s="97"/>
      <c r="F1" s="97"/>
      <c r="G1" s="97"/>
      <c r="H1" s="97"/>
      <c r="I1" s="97"/>
    </row>
    <row r="3" spans="1:9" ht="89.25">
      <c r="A3" s="8" t="s">
        <v>0</v>
      </c>
      <c r="B3" s="9" t="s">
        <v>1</v>
      </c>
      <c r="C3" s="10" t="s">
        <v>2</v>
      </c>
      <c r="D3" s="4" t="s">
        <v>3</v>
      </c>
      <c r="E3" s="57" t="s">
        <v>339</v>
      </c>
      <c r="F3" s="57" t="s">
        <v>340</v>
      </c>
      <c r="G3" s="58" t="s">
        <v>341</v>
      </c>
      <c r="H3" s="59" t="s">
        <v>342</v>
      </c>
      <c r="I3" s="59" t="s">
        <v>343</v>
      </c>
    </row>
    <row r="4" spans="1:9">
      <c r="A4" s="1"/>
      <c r="B4" s="2"/>
      <c r="C4" s="3"/>
      <c r="D4" s="55"/>
      <c r="E4" s="92" t="s">
        <v>344</v>
      </c>
      <c r="F4" s="93"/>
      <c r="G4" s="94"/>
      <c r="H4" s="60" t="s">
        <v>345</v>
      </c>
      <c r="I4" s="61" t="s">
        <v>346</v>
      </c>
    </row>
    <row r="5" spans="1:9">
      <c r="A5" s="5">
        <v>1</v>
      </c>
      <c r="B5" s="6" t="s">
        <v>4</v>
      </c>
      <c r="C5" s="11" t="s">
        <v>5</v>
      </c>
      <c r="D5" s="56">
        <v>90</v>
      </c>
      <c r="E5" s="7"/>
      <c r="F5" s="7"/>
      <c r="G5" s="62"/>
      <c r="H5" s="63"/>
      <c r="I5" s="63">
        <f>D5*H5</f>
        <v>0</v>
      </c>
    </row>
    <row r="6" spans="1:9">
      <c r="A6" s="5">
        <v>2</v>
      </c>
      <c r="B6" s="6" t="s">
        <v>6</v>
      </c>
      <c r="C6" s="11" t="s">
        <v>5</v>
      </c>
      <c r="D6" s="56">
        <v>13000</v>
      </c>
      <c r="E6" s="7"/>
      <c r="F6" s="7"/>
      <c r="G6" s="62"/>
      <c r="H6" s="63"/>
      <c r="I6" s="63">
        <f t="shared" ref="I6:I17" si="0">D6*H6</f>
        <v>0</v>
      </c>
    </row>
    <row r="7" spans="1:9">
      <c r="A7" s="5">
        <v>3</v>
      </c>
      <c r="B7" s="83" t="s">
        <v>362</v>
      </c>
      <c r="C7" s="11" t="s">
        <v>5</v>
      </c>
      <c r="D7" s="56">
        <v>100</v>
      </c>
      <c r="E7" s="7"/>
      <c r="F7" s="7"/>
      <c r="G7" s="62"/>
      <c r="H7" s="63"/>
      <c r="I7" s="63">
        <f t="shared" si="0"/>
        <v>0</v>
      </c>
    </row>
    <row r="8" spans="1:9">
      <c r="A8" s="5">
        <v>4</v>
      </c>
      <c r="B8" s="6" t="s">
        <v>8</v>
      </c>
      <c r="C8" s="11" t="s">
        <v>5</v>
      </c>
      <c r="D8" s="56">
        <v>100</v>
      </c>
      <c r="E8" s="7"/>
      <c r="F8" s="7"/>
      <c r="G8" s="62"/>
      <c r="H8" s="63"/>
      <c r="I8" s="63">
        <f t="shared" si="0"/>
        <v>0</v>
      </c>
    </row>
    <row r="9" spans="1:9">
      <c r="A9" s="5">
        <v>5</v>
      </c>
      <c r="B9" s="6" t="s">
        <v>10</v>
      </c>
      <c r="C9" s="11" t="s">
        <v>11</v>
      </c>
      <c r="D9" s="56">
        <v>100</v>
      </c>
      <c r="E9" s="7"/>
      <c r="F9" s="7"/>
      <c r="G9" s="62"/>
      <c r="H9" s="63"/>
      <c r="I9" s="63">
        <f t="shared" si="0"/>
        <v>0</v>
      </c>
    </row>
    <row r="10" spans="1:9" ht="30">
      <c r="A10" s="5">
        <v>6</v>
      </c>
      <c r="B10" s="6" t="s">
        <v>12</v>
      </c>
      <c r="C10" s="11" t="s">
        <v>11</v>
      </c>
      <c r="D10" s="56">
        <v>50</v>
      </c>
      <c r="E10" s="7"/>
      <c r="F10" s="7"/>
      <c r="G10" s="62"/>
      <c r="H10" s="63"/>
      <c r="I10" s="63">
        <f t="shared" si="0"/>
        <v>0</v>
      </c>
    </row>
    <row r="11" spans="1:9">
      <c r="A11" s="5">
        <v>7</v>
      </c>
      <c r="B11" s="6" t="s">
        <v>13</v>
      </c>
      <c r="C11" s="11" t="s">
        <v>14</v>
      </c>
      <c r="D11" s="56">
        <v>150</v>
      </c>
      <c r="E11" s="7"/>
      <c r="F11" s="7"/>
      <c r="G11" s="62"/>
      <c r="H11" s="63"/>
      <c r="I11" s="63">
        <f t="shared" si="0"/>
        <v>0</v>
      </c>
    </row>
    <row r="12" spans="1:9">
      <c r="A12" s="5">
        <v>8</v>
      </c>
      <c r="B12" s="6" t="s">
        <v>16</v>
      </c>
      <c r="C12" s="11" t="s">
        <v>11</v>
      </c>
      <c r="D12" s="56">
        <v>10</v>
      </c>
      <c r="E12" s="7"/>
      <c r="F12" s="7"/>
      <c r="G12" s="62"/>
      <c r="H12" s="63"/>
      <c r="I12" s="63">
        <f t="shared" si="0"/>
        <v>0</v>
      </c>
    </row>
    <row r="13" spans="1:9">
      <c r="A13" s="5">
        <v>9</v>
      </c>
      <c r="B13" s="6" t="s">
        <v>18</v>
      </c>
      <c r="C13" s="11" t="s">
        <v>11</v>
      </c>
      <c r="D13" s="56">
        <v>250</v>
      </c>
      <c r="E13" s="7"/>
      <c r="F13" s="7"/>
      <c r="G13" s="62"/>
      <c r="H13" s="63"/>
      <c r="I13" s="63">
        <f t="shared" si="0"/>
        <v>0</v>
      </c>
    </row>
    <row r="14" spans="1:9">
      <c r="A14" s="5">
        <v>10</v>
      </c>
      <c r="B14" s="6" t="s">
        <v>19</v>
      </c>
      <c r="C14" s="11" t="s">
        <v>11</v>
      </c>
      <c r="D14" s="56">
        <v>100</v>
      </c>
      <c r="E14" s="7"/>
      <c r="F14" s="7"/>
      <c r="G14" s="62"/>
      <c r="H14" s="63"/>
      <c r="I14" s="63">
        <f t="shared" si="0"/>
        <v>0</v>
      </c>
    </row>
    <row r="15" spans="1:9">
      <c r="A15" s="5">
        <v>11</v>
      </c>
      <c r="B15" s="6" t="s">
        <v>21</v>
      </c>
      <c r="C15" s="11" t="s">
        <v>14</v>
      </c>
      <c r="D15" s="56">
        <v>30</v>
      </c>
      <c r="E15" s="7"/>
      <c r="F15" s="7"/>
      <c r="G15" s="62"/>
      <c r="H15" s="63"/>
      <c r="I15" s="63">
        <f t="shared" si="0"/>
        <v>0</v>
      </c>
    </row>
    <row r="16" spans="1:9">
      <c r="A16" s="5">
        <v>12</v>
      </c>
      <c r="B16" s="6" t="s">
        <v>23</v>
      </c>
      <c r="C16" s="11" t="s">
        <v>24</v>
      </c>
      <c r="D16" s="56">
        <v>5</v>
      </c>
      <c r="E16" s="7"/>
      <c r="F16" s="7"/>
      <c r="G16" s="62"/>
      <c r="H16" s="63"/>
      <c r="I16" s="63">
        <f t="shared" si="0"/>
        <v>0</v>
      </c>
    </row>
    <row r="17" spans="1:10" ht="18.75" customHeight="1">
      <c r="A17" s="5">
        <v>13</v>
      </c>
      <c r="B17" s="6" t="s">
        <v>25</v>
      </c>
      <c r="C17" s="7" t="s">
        <v>24</v>
      </c>
      <c r="D17" s="56">
        <v>5</v>
      </c>
      <c r="E17" s="7"/>
      <c r="F17" s="7"/>
      <c r="G17" s="62"/>
      <c r="H17" s="63"/>
      <c r="I17" s="63">
        <f t="shared" si="0"/>
        <v>0</v>
      </c>
    </row>
    <row r="18" spans="1:10">
      <c r="I18" s="78">
        <f>SUM(I5:I17)</f>
        <v>0</v>
      </c>
    </row>
    <row r="19" spans="1:10">
      <c r="C19" s="44"/>
    </row>
    <row r="20" spans="1:10" ht="27.75" customHeight="1">
      <c r="A20" s="95" t="s">
        <v>356</v>
      </c>
      <c r="B20" s="95"/>
      <c r="C20" s="95"/>
      <c r="D20" s="95"/>
      <c r="E20" s="65"/>
      <c r="F20" s="65"/>
      <c r="G20" s="66"/>
      <c r="H20" s="67"/>
      <c r="I20" s="67"/>
      <c r="J20" s="68"/>
    </row>
    <row r="21" spans="1:10">
      <c r="A21" s="96" t="s">
        <v>348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>
      <c r="A22" s="68"/>
      <c r="B22" s="84" t="s">
        <v>357</v>
      </c>
      <c r="C22" s="85"/>
      <c r="D22" s="85"/>
      <c r="E22" s="85"/>
      <c r="F22" s="85"/>
      <c r="G22" s="85"/>
      <c r="H22" s="67"/>
      <c r="I22" s="69"/>
      <c r="J22" s="68"/>
    </row>
    <row r="23" spans="1:10">
      <c r="A23" s="68"/>
      <c r="B23" s="70"/>
      <c r="C23" s="71"/>
      <c r="D23" s="71"/>
      <c r="E23" s="71"/>
      <c r="F23" s="71"/>
      <c r="G23" s="72"/>
      <c r="H23" s="67"/>
      <c r="I23" s="69"/>
      <c r="J23" s="68"/>
    </row>
    <row r="24" spans="1:10">
      <c r="A24" s="68"/>
      <c r="B24" s="70"/>
      <c r="C24" s="71"/>
      <c r="D24" s="71"/>
      <c r="E24" s="71"/>
      <c r="F24" s="71"/>
      <c r="G24" s="72"/>
      <c r="H24" s="67"/>
      <c r="I24" s="67"/>
      <c r="J24" s="68"/>
    </row>
    <row r="25" spans="1:10">
      <c r="A25" s="68"/>
      <c r="B25" s="73" t="s">
        <v>350</v>
      </c>
      <c r="C25" s="74"/>
      <c r="D25" s="74"/>
      <c r="E25" s="74" t="s">
        <v>358</v>
      </c>
      <c r="F25" s="74" t="s">
        <v>359</v>
      </c>
      <c r="G25" s="71"/>
      <c r="H25" s="71"/>
      <c r="I25" s="75" t="s">
        <v>351</v>
      </c>
      <c r="J25" s="68"/>
    </row>
    <row r="26" spans="1:10" ht="36.75" customHeight="1">
      <c r="A26" s="68"/>
      <c r="B26" s="76" t="s">
        <v>352</v>
      </c>
      <c r="C26" s="77"/>
      <c r="D26" s="77"/>
      <c r="E26" s="77"/>
      <c r="F26" s="77"/>
      <c r="G26" s="86" t="s">
        <v>353</v>
      </c>
      <c r="H26" s="87"/>
      <c r="I26" s="87"/>
      <c r="J26" s="68"/>
    </row>
  </sheetData>
  <mergeCells count="6">
    <mergeCell ref="G26:I26"/>
    <mergeCell ref="A1:I1"/>
    <mergeCell ref="E4:G4"/>
    <mergeCell ref="A20:D20"/>
    <mergeCell ref="A21:J21"/>
    <mergeCell ref="B22:G22"/>
  </mergeCells>
  <pageMargins left="0.25" right="0.25" top="0.75" bottom="0.75" header="0.3" footer="0.3"/>
  <pageSetup paperSize="9" scale="54" fitToHeight="0" orientation="portrait" r:id="rId1"/>
  <headerFooter>
    <oddHeader>&amp;LSprawa znak: 141.2711.88.2019&amp;RZałącznik B do Formularza oferty   
&amp;KFF0000 - po zmianie z dnia 18.11.2019r.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część 1 - materiały biurowe</vt:lpstr>
      <vt:lpstr>część 2 - papier</vt:lpstr>
      <vt:lpstr>Arkusz3</vt:lpstr>
      <vt:lpstr>'część 1 - materiały biurowe'!Obszar_wydruku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Mikołajczyk Magdalena</dc:creator>
  <cp:lastModifiedBy>Wiszowata Katarzyna</cp:lastModifiedBy>
  <cp:lastPrinted>2019-11-18T09:17:59Z</cp:lastPrinted>
  <dcterms:created xsi:type="dcterms:W3CDTF">2018-10-09T12:53:01Z</dcterms:created>
  <dcterms:modified xsi:type="dcterms:W3CDTF">2019-11-18T09:20:47Z</dcterms:modified>
</cp:coreProperties>
</file>